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\Dropbox\website\"/>
    </mc:Choice>
  </mc:AlternateContent>
  <xr:revisionPtr revIDLastSave="0" documentId="13_ncr:1_{A3FA3C08-C810-4AC1-B656-03295E25F78A}" xr6:coauthVersionLast="44" xr6:coauthVersionMax="44" xr10:uidLastSave="{00000000-0000-0000-0000-000000000000}"/>
  <bookViews>
    <workbookView xWindow="-120" yWindow="-120" windowWidth="20730" windowHeight="11160" xr2:uid="{4603D833-002F-440B-90D0-8ADF74CC19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4" i="1" l="1"/>
  <c r="C134" i="1"/>
  <c r="C124" i="1"/>
  <c r="C102" i="1"/>
  <c r="C92" i="1"/>
  <c r="C80" i="1"/>
  <c r="C72" i="1"/>
  <c r="C63" i="1"/>
  <c r="C55" i="1"/>
  <c r="C42" i="1"/>
  <c r="C31" i="1"/>
  <c r="C23" i="1"/>
  <c r="C8" i="1"/>
</calcChain>
</file>

<file path=xl/sharedStrings.xml><?xml version="1.0" encoding="utf-8"?>
<sst xmlns="http://schemas.openxmlformats.org/spreadsheetml/2006/main" count="469" uniqueCount="399">
  <si>
    <t>Name of PCN </t>
  </si>
  <si>
    <t>GP surgery</t>
  </si>
  <si>
    <t>No of Registered patients</t>
  </si>
  <si>
    <t>Pharmacy Name</t>
  </si>
  <si>
    <t>ODS Code</t>
  </si>
  <si>
    <t>Address</t>
  </si>
  <si>
    <t>Leek &amp; Biddulph</t>
  </si>
  <si>
    <t>Park MC</t>
  </si>
  <si>
    <t>leek pharmacy</t>
  </si>
  <si>
    <t>FX541</t>
  </si>
  <si>
    <t>55 Queens Drive  Leek Staffordshire ST13 6QF</t>
  </si>
  <si>
    <t>Moorlands MC</t>
  </si>
  <si>
    <t>well</t>
  </si>
  <si>
    <t>FD422</t>
  </si>
  <si>
    <t>16-20 Ball Haye Street  Leek Staffordshire ST13 6JW</t>
  </si>
  <si>
    <t>Leek Health Centre</t>
  </si>
  <si>
    <t>Lloyds</t>
  </si>
  <si>
    <t>FC743</t>
  </si>
  <si>
    <t>Churnet Works Macclesfield Road Leek Staffordshire ST13 8YG</t>
  </si>
  <si>
    <t>Biddulph Valley</t>
  </si>
  <si>
    <t>FX575</t>
  </si>
  <si>
    <t xml:space="preserve"> Pharmacy Unit Park Medical Centre, Buxton Road Leek Staffordshire ST13 6QR</t>
  </si>
  <si>
    <t>Biddulph Doctos</t>
  </si>
  <si>
    <t>FQX25</t>
  </si>
  <si>
    <t>15 - 15a Fountain Street  Leek Staffordshire ST13 6JS</t>
  </si>
  <si>
    <t>Total List Size</t>
  </si>
  <si>
    <t xml:space="preserve">Boots </t>
  </si>
  <si>
    <t>FAK33</t>
  </si>
  <si>
    <t>13 Derby Street  Leek Staffordshire ST13 6HT</t>
  </si>
  <si>
    <t>Well</t>
  </si>
  <si>
    <t>FTH43</t>
  </si>
  <si>
    <t>46-48 Derby Street  Leek Staffordshire ST13 5AJ</t>
  </si>
  <si>
    <t>biddulph pharmacy</t>
  </si>
  <si>
    <t>FAT34</t>
  </si>
  <si>
    <t>high street  Biddulph Stoke-on-Trent ST8 6EZ</t>
  </si>
  <si>
    <t>FFC36</t>
  </si>
  <si>
    <t>Biddulph Primary Care Centre  Wharf Road Biddulph Stoke-on-Trent ST8 6AG</t>
  </si>
  <si>
    <t>FNE23</t>
  </si>
  <si>
    <t>62 High Street  Biddulph Stoke-on-Trent ST8 6AS</t>
  </si>
  <si>
    <t>FY784</t>
  </si>
  <si>
    <t>396 New Street  Biddulph Moor Stoke-on-Trent ST8 7LR</t>
  </si>
  <si>
    <t>Moorlands &amp; Rural</t>
  </si>
  <si>
    <t>Allen Street</t>
  </si>
  <si>
    <t>Ratcliffes</t>
  </si>
  <si>
    <t>FHE99</t>
  </si>
  <si>
    <t>42 Ashbourne Road  Cheadle Staffordshire ST10 1HQ</t>
  </si>
  <si>
    <t>Alton Surgery</t>
  </si>
  <si>
    <t>FNG59</t>
  </si>
  <si>
    <t>44a High Street  Cheadle Staffordshire ST10 1AF</t>
  </si>
  <si>
    <t>Tardis Surgery</t>
  </si>
  <si>
    <t>trent health</t>
  </si>
  <si>
    <t>FG207</t>
  </si>
  <si>
    <t>339 Ash Bank Road  Werrington Stoke-on-Trent ST9 0JS</t>
  </si>
  <si>
    <t>Tean Surgery</t>
  </si>
  <si>
    <t>tean</t>
  </si>
  <si>
    <t>FGL41</t>
  </si>
  <si>
    <t>19 High Street  Tean Staffordshire ST10 4DY</t>
  </si>
  <si>
    <t>Waterhouses</t>
  </si>
  <si>
    <t>Boots</t>
  </si>
  <si>
    <t>FV490</t>
  </si>
  <si>
    <t>47 High Street  Cheadle Staffordshire ST10 1AR</t>
  </si>
  <si>
    <t>Well Street Surgery</t>
  </si>
  <si>
    <t>Werrington Surgery</t>
  </si>
  <si>
    <t>Newcastle North</t>
  </si>
  <si>
    <t>Audley MC</t>
  </si>
  <si>
    <t>FF299</t>
  </si>
  <si>
    <t>Unit 12, Freeport Jamage Road Talke Stoke-on-Trent ST7 1QD</t>
  </si>
  <si>
    <t>Talke Surgery</t>
  </si>
  <si>
    <t>FVM54</t>
  </si>
  <si>
    <t>Audley Health Centre Church Street Audley Staffordshire ST7 8EW</t>
  </si>
  <si>
    <t>Dr Emma Sutton, Clinical Director</t>
  </si>
  <si>
    <t>Heathcote Street</t>
  </si>
  <si>
    <t>FDQ29</t>
  </si>
  <si>
    <t>21-23 London Road  Chesterton Newcastle-under-Lyme ST5 7EA</t>
  </si>
  <si>
    <t>Dr Harbidge (kidsgrove medical centre)</t>
  </si>
  <si>
    <t>FNH89</t>
  </si>
  <si>
    <t>Mount Road  Kidsgrove Stoke-on-Trent ST7 4AY</t>
  </si>
  <si>
    <t>Dr Robinson (kidsgrove medical centre)</t>
  </si>
  <si>
    <t>Tesco Pharmacy</t>
  </si>
  <si>
    <t>FYC67</t>
  </si>
  <si>
    <t>Liverpool Road East Kidsgrove ST7 1DX</t>
  </si>
  <si>
    <t>Butt Lane Pharmacy</t>
  </si>
  <si>
    <t>FWX70</t>
  </si>
  <si>
    <t>147 Congleton Road Kidgrove ST7 1LL</t>
  </si>
  <si>
    <t>Kidsgrove Pharmacy</t>
  </si>
  <si>
    <t>FKC27</t>
  </si>
  <si>
    <t>42 Market street Kidsgrove ST7 4AB</t>
  </si>
  <si>
    <t>FMJ81</t>
  </si>
  <si>
    <t>In store London road Chesteron ST5 7EA</t>
  </si>
  <si>
    <t>Newcastle Central</t>
  </si>
  <si>
    <t>Higherland</t>
  </si>
  <si>
    <t>morrisons</t>
  </si>
  <si>
    <t>FCQ33</t>
  </si>
  <si>
    <t>Goose Street Off Brook Lane  Newcastle-under-Lyme ST5 3HY</t>
  </si>
  <si>
    <t>Lyme Valley</t>
  </si>
  <si>
    <t>lloyds</t>
  </si>
  <si>
    <t>FXN39</t>
  </si>
  <si>
    <t>Units 1&amp;2 High Street  Wolstanton Newcastle-under-Lyme ST5 0EP</t>
  </si>
  <si>
    <t>Milehouse Surgery</t>
  </si>
  <si>
    <t>FAE84</t>
  </si>
  <si>
    <t>117/119 High Street  Wolstanton Newcastle-under-Lyme ST5 0EP</t>
  </si>
  <si>
    <t>Miller St Surgery</t>
  </si>
  <si>
    <t>WS low</t>
  </si>
  <si>
    <t>FEN13</t>
  </si>
  <si>
    <t>101 High Street  Wolstanton Newcastle-under-Lyme ST5 0EP</t>
  </si>
  <si>
    <t>The Village Surgery</t>
  </si>
  <si>
    <t>FVX17</t>
  </si>
  <si>
    <t>3 orme road  poolfields  newcastle-under-Lyme ST5 2UE</t>
  </si>
  <si>
    <t>Wolstanton Surgery</t>
  </si>
  <si>
    <t>milwards</t>
  </si>
  <si>
    <t>FL191</t>
  </si>
  <si>
    <t>65 Milehouse Lane  Cross Heath Newcastle-under-Lyme ST5 9JZ</t>
  </si>
  <si>
    <t>cornwalls</t>
  </si>
  <si>
    <t>FCP54</t>
  </si>
  <si>
    <t xml:space="preserve">11 High Street   Newcastle-under-Lyme ST5 1RB </t>
  </si>
  <si>
    <t>inspire</t>
  </si>
  <si>
    <t>FPH30</t>
  </si>
  <si>
    <t xml:space="preserve">Unit 10, Croft Road Industrial Est,   Newcastle-under-Lyme  ST5 0TW </t>
  </si>
  <si>
    <t>FH040</t>
  </si>
  <si>
    <t>liverpool Road Ashfields New Road  Newcastle-under-Lyme ST5 2SJ</t>
  </si>
  <si>
    <t>Morrells Pharmacy</t>
  </si>
  <si>
    <t>FN585</t>
  </si>
  <si>
    <t>Milehouse primary care cetre millrise village ST5 9GA</t>
  </si>
  <si>
    <t>FVC56</t>
  </si>
  <si>
    <t>58-60 King Street   Newcastle-under-Lyme ST5 1HX</t>
  </si>
  <si>
    <t>FYA00</t>
  </si>
  <si>
    <t>60-62 High Street Newcastle Under Lyme Staffordshiree ST5 1QL</t>
  </si>
  <si>
    <t>Newcastle South</t>
  </si>
  <si>
    <t>Moss Lane Surgery</t>
  </si>
  <si>
    <t>Millers</t>
  </si>
  <si>
    <t>FT583</t>
  </si>
  <si>
    <t>Newcastle Road  Middle Madeley Nr Crewe CW3 9JP</t>
  </si>
  <si>
    <t>Betley Surgery</t>
  </si>
  <si>
    <t>Hollowood</t>
  </si>
  <si>
    <t>FKR45</t>
  </si>
  <si>
    <t>Kingsbridge House Kingsbridge Avenue Clayton Newcastle-u-Lyme ST5 3HP</t>
  </si>
  <si>
    <t>Silverdale MC</t>
  </si>
  <si>
    <t>cornwells</t>
  </si>
  <si>
    <t>FHL37</t>
  </si>
  <si>
    <t>5 The Parade  Silverdale Newcastle-under-Lyme ST5 6LQ</t>
  </si>
  <si>
    <t>Ashley Surgery</t>
  </si>
  <si>
    <t>FWC24</t>
  </si>
  <si>
    <t>Unit 4 Student Union Building Keele University Keele Staffordshire ST5 5BG</t>
  </si>
  <si>
    <t>Keele Practice</t>
  </si>
  <si>
    <t>Loggerheads pharmacy</t>
  </si>
  <si>
    <t>FN303</t>
  </si>
  <si>
    <t>9 Eccleshall road Loggerheads TF9 4NX</t>
  </si>
  <si>
    <t>Kingsbridge MC</t>
  </si>
  <si>
    <t>FXP00</t>
  </si>
  <si>
    <t>About Better Care (ABC)</t>
  </si>
  <si>
    <t>Loomer Rd (incl RJ Mitchell)</t>
  </si>
  <si>
    <t>FC847</t>
  </si>
  <si>
    <t>Anne Street Goldenhill Stoke on Trent ST6 5QJ</t>
  </si>
  <si>
    <t>Hartshill Surgery</t>
  </si>
  <si>
    <t>Bradwell Pharmacy</t>
  </si>
  <si>
    <t>FGY12</t>
  </si>
  <si>
    <t>111 Hanbridge ave Bradwell ST5 8HX</t>
  </si>
  <si>
    <t>Haymarket Heatlh Centre</t>
  </si>
  <si>
    <t>Hartshill Pharmacy</t>
  </si>
  <si>
    <t>FTV00</t>
  </si>
  <si>
    <t>Ashwell Road Hartshill ST4 6AT</t>
  </si>
  <si>
    <t>Middleport Surgery</t>
  </si>
  <si>
    <t>ASDA</t>
  </si>
  <si>
    <t>FGO77</t>
  </si>
  <si>
    <t>Wolstanton Retail Park Wolstanton ST5 0AP</t>
  </si>
  <si>
    <t>Goldenhill MC</t>
  </si>
  <si>
    <t>Middleport pharmacy</t>
  </si>
  <si>
    <t>FKF83</t>
  </si>
  <si>
    <t>185 Newcastle Road Middleport ST6 3QJ</t>
  </si>
  <si>
    <t>North Stoke 1</t>
  </si>
  <si>
    <t>Harley Street</t>
  </si>
  <si>
    <t>Derby street pharmacy</t>
  </si>
  <si>
    <t>FFT12</t>
  </si>
  <si>
    <t>17 Derby Street  Hanley Stoke On Trent ST1 3LE</t>
  </si>
  <si>
    <t>Potteries MC</t>
  </si>
  <si>
    <t>FM588</t>
  </si>
  <si>
    <t>128 Werrington Road Bucknall Bucknall Stoke on Trent</t>
  </si>
  <si>
    <t>Cambridge House</t>
  </si>
  <si>
    <t>eaton park</t>
  </si>
  <si>
    <t>FWL56</t>
  </si>
  <si>
    <t>2 Southall Way  Eaton Park Stoke on Trent ST2 9LT</t>
  </si>
  <si>
    <t>Moorcroft MC</t>
  </si>
  <si>
    <t>FK255</t>
  </si>
  <si>
    <t>Bentilee Neighbourhood Centre Dawlish Drive Bentilee Stoke on Trent ST2 0EU</t>
  </si>
  <si>
    <t>Sneyd Green Pharmacy</t>
  </si>
  <si>
    <t>FPQ04</t>
  </si>
  <si>
    <t>72-74 Milton Road Sneyd Green ST1 6HD</t>
  </si>
  <si>
    <t>FHX48</t>
  </si>
  <si>
    <t>29 Derby Street  Hanley Stoke on Trent ST1 3LE</t>
  </si>
  <si>
    <t>Shelton &amp; Hanley</t>
  </si>
  <si>
    <t>Birches Head Surgery</t>
  </si>
  <si>
    <t>FJF88</t>
  </si>
  <si>
    <t>361-363 London Road  Stoke Stoke on Trent ST4 5AN</t>
  </si>
  <si>
    <t>Norfolk Street Surgery</t>
  </si>
  <si>
    <t>Norfolk street</t>
  </si>
  <si>
    <t>FW884</t>
  </si>
  <si>
    <t>1-5 Norfolk Street Shelton  Stoke on Trent ST1  4PB</t>
  </si>
  <si>
    <t>Hanley Health Centre</t>
  </si>
  <si>
    <t>Birches Head pharmacy</t>
  </si>
  <si>
    <t>FHL26</t>
  </si>
  <si>
    <t>12 Diana Road  Birches Head Stoke on Trent ST1 6RS</t>
  </si>
  <si>
    <t>Five Towns Surgery</t>
  </si>
  <si>
    <t>FAQ31</t>
  </si>
  <si>
    <t>84 Upper Huntbach Street  Hanley Stoke on Trent ST1 2BU</t>
  </si>
  <si>
    <t>Foden Street Surgery</t>
  </si>
  <si>
    <t>FDH31</t>
  </si>
  <si>
    <t>3/5 Upper Market Square  Hanley Stoke on Trent ST1 1PZ</t>
  </si>
  <si>
    <t>FF170</t>
  </si>
  <si>
    <t>Norfolk Street Shelton ST1 4PB</t>
  </si>
  <si>
    <t>Tesco</t>
  </si>
  <si>
    <t>FN679</t>
  </si>
  <si>
    <t>Clough Street Hanley ST1 4AA</t>
  </si>
  <si>
    <t xml:space="preserve">Morrisons </t>
  </si>
  <si>
    <t>FA058</t>
  </si>
  <si>
    <t>Festival way ST1 5NY</t>
  </si>
  <si>
    <t>FL883</t>
  </si>
  <si>
    <t>Unit 5 Festival Park ST1 5SJ</t>
  </si>
  <si>
    <t>iclick pharmacy</t>
  </si>
  <si>
    <t>FWH42</t>
  </si>
  <si>
    <t>Unit 89 Shelton Enterprise centre Shelton ST1 4PZ</t>
  </si>
  <si>
    <t>superdrug</t>
  </si>
  <si>
    <t>FCY14</t>
  </si>
  <si>
    <t>Potteries Shopping Centre Hanley ST1 1PS</t>
  </si>
  <si>
    <t>Whitfield</t>
  </si>
  <si>
    <t>Brook Medical Centre</t>
  </si>
  <si>
    <t>Miltons</t>
  </si>
  <si>
    <t>FWR25</t>
  </si>
  <si>
    <t>29 Millrise Road  Milton Stoke on Trent ST2 7BN</t>
  </si>
  <si>
    <t>Orchard Surgery</t>
  </si>
  <si>
    <t>Birchall and Watson</t>
  </si>
  <si>
    <t>FKX58</t>
  </si>
  <si>
    <t>20 Knypersley Road  Norton in the Moors Stoke on Trent ST6 8HX</t>
  </si>
  <si>
    <t>Millrise Surgery</t>
  </si>
  <si>
    <t>Endon Pharmacy</t>
  </si>
  <si>
    <t>FVG99</t>
  </si>
  <si>
    <t>Alder House 22 Station Road Endon Stoke on Trent ST9 9DR</t>
  </si>
  <si>
    <t>Baddeley Green Surgery</t>
  </si>
  <si>
    <t>Ridgeway</t>
  </si>
  <si>
    <t>FH552</t>
  </si>
  <si>
    <t>73 Baddeley Green Lane  Milton Stoke on Trent ST2 7JL</t>
  </si>
  <si>
    <t>Miltons Chemist</t>
  </si>
  <si>
    <t>FT323</t>
  </si>
  <si>
    <t>1375 Leek Road Abbey Hulton ST2 8BW</t>
  </si>
  <si>
    <t>FL330</t>
  </si>
  <si>
    <t>Brook Medical Centre 98 Chell Heath Road Bradeley Stoke on Trent ST6 7NN</t>
  </si>
  <si>
    <t>Grahams Pharmacy</t>
  </si>
  <si>
    <t>FDF74</t>
  </si>
  <si>
    <t>99 Ford Green Road Smallthorne ST6 1NT</t>
  </si>
  <si>
    <t>HIPC (Holistic</t>
  </si>
  <si>
    <t>Cobridge Surgery</t>
  </si>
  <si>
    <t>packmoor</t>
  </si>
  <si>
    <t>FCK23</t>
  </si>
  <si>
    <t>1 Samuel Street Packmoor ST7 4SR</t>
  </si>
  <si>
    <t>Patient centred</t>
  </si>
  <si>
    <t>Apsley Surgery</t>
  </si>
  <si>
    <t>FP768</t>
  </si>
  <si>
    <t>Biddulph Road Chell ST6 6SW</t>
  </si>
  <si>
    <t>care)</t>
  </si>
  <si>
    <t>Snowhill MC</t>
  </si>
  <si>
    <t>FFP79</t>
  </si>
  <si>
    <t>Cobridge Community centre elder road ST6 2JN</t>
  </si>
  <si>
    <t>Lucie Wedgwood MC</t>
  </si>
  <si>
    <t>Daynight pharmacy</t>
  </si>
  <si>
    <t>FJH61</t>
  </si>
  <si>
    <t>35 Furlong Road Tunstall ST6 5TZ</t>
  </si>
  <si>
    <t>Furlong MC</t>
  </si>
  <si>
    <t xml:space="preserve">FPM96 </t>
  </si>
  <si>
    <t>42 Dunning street Tunstall ST6 5AP</t>
  </si>
  <si>
    <t>Tunstall Primary Care Centre</t>
  </si>
  <si>
    <t>FXC80</t>
  </si>
  <si>
    <t>9/15 Dunning street Tunstall ST6 5AP</t>
  </si>
  <si>
    <t>national online pharmacy</t>
  </si>
  <si>
    <t>FJ641</t>
  </si>
  <si>
    <t>2a Foster Street Tunstall ST^ 5AQ</t>
  </si>
  <si>
    <t>FHK61</t>
  </si>
  <si>
    <t>125/127 High Street  Tunstall Stoke on Trent ST6 5EA</t>
  </si>
  <si>
    <t>FJ346</t>
  </si>
  <si>
    <t>Scotia road Tunstall ST6 6AT</t>
  </si>
  <si>
    <t>Queen Street pharmacy</t>
  </si>
  <si>
    <t>FTF87</t>
  </si>
  <si>
    <t>38 Queen Street Burslem ST6 3EG</t>
  </si>
  <si>
    <t>Burslem Pharmacy</t>
  </si>
  <si>
    <t>FJK29</t>
  </si>
  <si>
    <t>Lucie Wedgewood Centre Burslem ST6 2AB</t>
  </si>
  <si>
    <t>FKV79</t>
  </si>
  <si>
    <t>Unit 10 Alexandra Park Tunstall ST6 6BE</t>
  </si>
  <si>
    <t>FD454</t>
  </si>
  <si>
    <t>97 High Lane Burslem ST76 7DF</t>
  </si>
  <si>
    <t>FVH09</t>
  </si>
  <si>
    <t>Furlong Road Tunstall ST6 5UD</t>
  </si>
  <si>
    <t>Waterloo</t>
  </si>
  <si>
    <t>FJW30</t>
  </si>
  <si>
    <t>159 Waterloo road Cobridge ST6 2ER</t>
  </si>
  <si>
    <t>Raven</t>
  </si>
  <si>
    <t>FGQ53</t>
  </si>
  <si>
    <t>Elder road Cobridge ST62JF</t>
  </si>
  <si>
    <t>South Stoke Central</t>
  </si>
  <si>
    <t>Belgrave MC</t>
  </si>
  <si>
    <t>heron cross</t>
  </si>
  <si>
    <t>FRQ98</t>
  </si>
  <si>
    <t>2-4 Duke Street  Heron Cross Stoke on Trent ST4 3BL</t>
  </si>
  <si>
    <t>Dunrobin Street Surgery</t>
  </si>
  <si>
    <t>Trentham road pharmacy</t>
  </si>
  <si>
    <t>FP476</t>
  </si>
  <si>
    <t>35a Trentham Rd  Longton Stoke on Trent ST3 4DF</t>
  </si>
  <si>
    <t>Mayfield Surgery</t>
  </si>
  <si>
    <t>FDD16</t>
  </si>
  <si>
    <t>237 Blurton Road  Blurton Stoke on Trent ST3 2AF</t>
  </si>
  <si>
    <t>Glebedale MC</t>
  </si>
  <si>
    <t>FRQ52</t>
  </si>
  <si>
    <t>39 Trentham Rd  Longton Stoke on Trent ST3 4DF</t>
  </si>
  <si>
    <t>Longton Hall Surgery</t>
  </si>
  <si>
    <t>FA530</t>
  </si>
  <si>
    <t>Fenton Health Centre Glebedale Road Fenton Stoke on Trent ST4 3AQ</t>
  </si>
  <si>
    <t>FAV78</t>
  </si>
  <si>
    <t>68 The Strand Longton ST3 2NR</t>
  </si>
  <si>
    <t>FFJ77</t>
  </si>
  <si>
    <t>In store pharmacy Baths Road Longton ST3 2JB</t>
  </si>
  <si>
    <t>Longton Pharmacy</t>
  </si>
  <si>
    <t>FNV72</t>
  </si>
  <si>
    <t>22 The Strand Longton ST3 2JH</t>
  </si>
  <si>
    <t>FDF31</t>
  </si>
  <si>
    <t>25 Bennett Square Longton ST3 2HX</t>
  </si>
  <si>
    <t>FRL56</t>
  </si>
  <si>
    <t>114 Belgrave Raod Longton ST3 4LR</t>
  </si>
  <si>
    <t>Live well nationwide</t>
  </si>
  <si>
    <t>FAQ48</t>
  </si>
  <si>
    <t>95 Trentham Road   Stoke on Trent ST3 4EG</t>
  </si>
  <si>
    <t>South Stoke West</t>
  </si>
  <si>
    <t>Trentham Mews Practice</t>
  </si>
  <si>
    <t>FLW89</t>
  </si>
  <si>
    <t>minton house london road Stoke Stoke on Trent ST4 7QD</t>
  </si>
  <si>
    <t>Brinsley Avenue Practice</t>
  </si>
  <si>
    <t>miltons</t>
  </si>
  <si>
    <t>FF910</t>
  </si>
  <si>
    <t>15-19 Campbell Place  Stoke Stoke on Trent ST4 1NH</t>
  </si>
  <si>
    <t>Dr Shah's Surgery Hanford</t>
  </si>
  <si>
    <t>Blurton pharmacy</t>
  </si>
  <si>
    <t>FQK77</t>
  </si>
  <si>
    <t>7 Ingestre Square  Blurton Stoke on Trent ST3 3JT</t>
  </si>
  <si>
    <t>Dr S B Kulkarni Surgery</t>
  </si>
  <si>
    <t>FDA05</t>
  </si>
  <si>
    <t>688-690 London Road  Oakhill Stoke on Trent ST4 5BA</t>
  </si>
  <si>
    <t>Dr Rees &amp; Lefroy</t>
  </si>
  <si>
    <t>FP182</t>
  </si>
  <si>
    <t>Trent Vale Health Centre 876 London Road Trent Vale Stoke on Trent ST4 5NX</t>
  </si>
  <si>
    <t>Trent Vale MP</t>
  </si>
  <si>
    <t>FX449</t>
  </si>
  <si>
    <t>30 Wilson Road  Hanford Stoke on Trent ST4 4QQ</t>
  </si>
  <si>
    <t>Blurton Health Centre</t>
  </si>
  <si>
    <t>priory</t>
  </si>
  <si>
    <t>FVP94</t>
  </si>
  <si>
    <t>17 Werburgh Way  Trentham  Stoke on Trent ST4 8JT</t>
  </si>
  <si>
    <t>FAM95</t>
  </si>
  <si>
    <t>In store pharmacy</t>
  </si>
  <si>
    <t>291 Newcastle Road Trentvale ST4 6PL</t>
  </si>
  <si>
    <t>South Stoke East Meir</t>
  </si>
  <si>
    <t>Willowbank Surgery</t>
  </si>
  <si>
    <t>meir hay pharmacy</t>
  </si>
  <si>
    <t>FMW17</t>
  </si>
  <si>
    <t>Unit 3, Amison Street Meir Hay Longton Stoke on Trent ST3 1LD</t>
  </si>
  <si>
    <t>adderley Green Surgery</t>
  </si>
  <si>
    <t>FE186</t>
  </si>
  <si>
    <t>27 Weston Road  Meir Stoke on Trent ST3 6AB</t>
  </si>
  <si>
    <t>Meir Park &amp; Weston Coyney</t>
  </si>
  <si>
    <t>FXJ57</t>
  </si>
  <si>
    <t>792-794 Uttoxeter Road  Meir Stoke on Trent ST3 7AE</t>
  </si>
  <si>
    <t>Dr H P Borse &amp; Partner</t>
  </si>
  <si>
    <t>weston road pharmacy</t>
  </si>
  <si>
    <t>FXP80</t>
  </si>
  <si>
    <t>Meir Primary Care Centre Weston Road Meir Stoke on Trent ST3 6AB</t>
  </si>
  <si>
    <t>Trinity MC</t>
  </si>
  <si>
    <t>tesco in store</t>
  </si>
  <si>
    <t>FQV32</t>
  </si>
  <si>
    <t>Lysander Road  Meir Park Stoke on Trent ST3 7WB</t>
  </si>
  <si>
    <t>Dr P D Miles &amp; Valasapalli</t>
  </si>
  <si>
    <t>Well distance selling</t>
  </si>
  <si>
    <t>FAP20</t>
  </si>
  <si>
    <t>Meir Park, Healthcare Service Centre Enterprise Way, Stoke-on-Trent ST3 7UN</t>
  </si>
  <si>
    <t>FWC02</t>
  </si>
  <si>
    <t>240 Uttoxeter road Blythe Bridge ST11 9LY</t>
  </si>
  <si>
    <t>FDV51</t>
  </si>
  <si>
    <t>7/9 New Kingsway  Weston Coyney  Stoke on Trent ST3 6NA</t>
  </si>
  <si>
    <t>Dr Neil Briscoe, Clinical Director</t>
  </si>
  <si>
    <t>Dr David Weldon, Clinical Director</t>
  </si>
  <si>
    <t>Dr Omar Hussain, Clinical Director</t>
  </si>
  <si>
    <t>Dr Barry Edwards, Clinical Director</t>
  </si>
  <si>
    <t>Dr Jack Aw, Clinical Director</t>
  </si>
  <si>
    <t>Hanley, Bucknall and Bentilee</t>
  </si>
  <si>
    <t>Dr Stephanie Summers, Clinical Director</t>
  </si>
  <si>
    <t>Dr Sankari, Clinical Director</t>
  </si>
  <si>
    <t>Dr Anwar Tufail, Clinical Director</t>
  </si>
  <si>
    <t>Dr Jag Boyapti, Clinical Directo</t>
  </si>
  <si>
    <t>Dr Asuri Vasudevan, Clinical Director</t>
  </si>
  <si>
    <t xml:space="preserve">Dr Pralav Shah and </t>
  </si>
  <si>
    <t>Dr Richard Aw, Clinical Directors</t>
  </si>
  <si>
    <t>Dr Sri Sundaram, Clinical Director</t>
  </si>
  <si>
    <t>Blythe Bridge Pharmacy</t>
  </si>
  <si>
    <t>7 the westbury centre westbury road Clayton ST5 4LY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</si>
</sst>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F5B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0" xfId="0" applyFont="1"/>
    <xf numFmtId="0" fontId="2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/>
    <xf numFmtId="0" fontId="2" fillId="4" borderId="5" xfId="0" applyFont="1" applyFill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0" fontId="2" fillId="5" borderId="7" xfId="0" applyFont="1" applyFill="1" applyBorder="1"/>
    <xf numFmtId="0" fontId="3" fillId="0" borderId="8" xfId="0" applyFont="1" applyBorder="1"/>
    <xf numFmtId="0" fontId="2" fillId="5" borderId="0" xfId="0" applyFont="1" applyFill="1"/>
    <xf numFmtId="3" fontId="2" fillId="5" borderId="0" xfId="0" applyNumberFormat="1" applyFont="1" applyFill="1"/>
    <xf numFmtId="0" fontId="2" fillId="5" borderId="9" xfId="0" applyFont="1" applyFill="1" applyBorder="1"/>
    <xf numFmtId="0" fontId="3" fillId="0" borderId="10" xfId="0" applyFont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6" borderId="6" xfId="0" applyFont="1" applyFill="1" applyBorder="1"/>
    <xf numFmtId="3" fontId="2" fillId="6" borderId="6" xfId="0" applyNumberFormat="1" applyFont="1" applyFill="1" applyBorder="1"/>
    <xf numFmtId="0" fontId="2" fillId="6" borderId="7" xfId="0" applyFont="1" applyFill="1" applyBorder="1"/>
    <xf numFmtId="0" fontId="2" fillId="6" borderId="0" xfId="0" applyFont="1" applyFill="1"/>
    <xf numFmtId="3" fontId="2" fillId="6" borderId="0" xfId="0" applyNumberFormat="1" applyFont="1" applyFill="1"/>
    <xf numFmtId="0" fontId="2" fillId="6" borderId="9" xfId="0" applyFont="1" applyFill="1" applyBorder="1"/>
    <xf numFmtId="0" fontId="2" fillId="6" borderId="11" xfId="0" applyFont="1" applyFill="1" applyBorder="1"/>
    <xf numFmtId="3" fontId="2" fillId="6" borderId="11" xfId="0" applyNumberFormat="1" applyFont="1" applyFill="1" applyBorder="1"/>
    <xf numFmtId="0" fontId="2" fillId="6" borderId="12" xfId="0" applyFont="1" applyFill="1" applyBorder="1"/>
    <xf numFmtId="0" fontId="2" fillId="7" borderId="6" xfId="0" applyFont="1" applyFill="1" applyBorder="1"/>
    <xf numFmtId="3" fontId="2" fillId="7" borderId="6" xfId="0" applyNumberFormat="1" applyFont="1" applyFill="1" applyBorder="1"/>
    <xf numFmtId="0" fontId="2" fillId="7" borderId="7" xfId="0" applyFont="1" applyFill="1" applyBorder="1"/>
    <xf numFmtId="0" fontId="2" fillId="7" borderId="0" xfId="0" applyFont="1" applyFill="1"/>
    <xf numFmtId="3" fontId="2" fillId="7" borderId="0" xfId="0" applyNumberFormat="1" applyFont="1" applyFill="1"/>
    <xf numFmtId="0" fontId="2" fillId="7" borderId="9" xfId="0" applyFont="1" applyFill="1" applyBorder="1"/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7" borderId="11" xfId="0" applyFont="1" applyFill="1" applyBorder="1"/>
    <xf numFmtId="3" fontId="2" fillId="7" borderId="11" xfId="0" applyNumberFormat="1" applyFont="1" applyFill="1" applyBorder="1"/>
    <xf numFmtId="0" fontId="2" fillId="7" borderId="12" xfId="0" applyFont="1" applyFill="1" applyBorder="1"/>
    <xf numFmtId="0" fontId="3" fillId="4" borderId="5" xfId="0" applyFont="1" applyFill="1" applyBorder="1"/>
    <xf numFmtId="0" fontId="2" fillId="8" borderId="6" xfId="0" applyFont="1" applyFill="1" applyBorder="1"/>
    <xf numFmtId="3" fontId="2" fillId="8" borderId="6" xfId="0" applyNumberFormat="1" applyFont="1" applyFill="1" applyBorder="1"/>
    <xf numFmtId="0" fontId="2" fillId="8" borderId="7" xfId="0" applyFont="1" applyFill="1" applyBorder="1"/>
    <xf numFmtId="0" fontId="2" fillId="8" borderId="0" xfId="0" applyFont="1" applyFill="1"/>
    <xf numFmtId="3" fontId="2" fillId="8" borderId="0" xfId="0" applyNumberFormat="1" applyFont="1" applyFill="1"/>
    <xf numFmtId="0" fontId="2" fillId="8" borderId="9" xfId="0" applyFont="1" applyFill="1" applyBorder="1"/>
    <xf numFmtId="0" fontId="2" fillId="8" borderId="0" xfId="0" applyFont="1" applyFill="1" applyAlignment="1">
      <alignment vertical="center" wrapText="1"/>
    </xf>
    <xf numFmtId="0" fontId="2" fillId="8" borderId="11" xfId="0" applyFont="1" applyFill="1" applyBorder="1"/>
    <xf numFmtId="0" fontId="2" fillId="8" borderId="12" xfId="0" applyFont="1" applyFill="1" applyBorder="1"/>
    <xf numFmtId="0" fontId="2" fillId="3" borderId="0" xfId="0" applyFont="1" applyFill="1"/>
    <xf numFmtId="0" fontId="2" fillId="9" borderId="6" xfId="0" applyFont="1" applyFill="1" applyBorder="1"/>
    <xf numFmtId="3" fontId="2" fillId="9" borderId="6" xfId="0" applyNumberFormat="1" applyFont="1" applyFill="1" applyBorder="1"/>
    <xf numFmtId="0" fontId="2" fillId="9" borderId="7" xfId="0" applyFont="1" applyFill="1" applyBorder="1"/>
    <xf numFmtId="0" fontId="2" fillId="9" borderId="0" xfId="0" applyFont="1" applyFill="1"/>
    <xf numFmtId="3" fontId="2" fillId="9" borderId="0" xfId="0" applyNumberFormat="1" applyFont="1" applyFill="1"/>
    <xf numFmtId="0" fontId="2" fillId="9" borderId="9" xfId="0" applyFont="1" applyFill="1" applyBorder="1"/>
    <xf numFmtId="0" fontId="2" fillId="9" borderId="11" xfId="0" applyFont="1" applyFill="1" applyBorder="1"/>
    <xf numFmtId="3" fontId="2" fillId="9" borderId="11" xfId="0" applyNumberFormat="1" applyFont="1" applyFill="1" applyBorder="1"/>
    <xf numFmtId="0" fontId="2" fillId="9" borderId="12" xfId="0" applyFont="1" applyFill="1" applyBorder="1"/>
    <xf numFmtId="0" fontId="3" fillId="3" borderId="5" xfId="0" applyFont="1" applyFill="1" applyBorder="1"/>
    <xf numFmtId="0" fontId="2" fillId="10" borderId="6" xfId="0" applyFont="1" applyFill="1" applyBorder="1"/>
    <xf numFmtId="3" fontId="2" fillId="10" borderId="6" xfId="0" applyNumberFormat="1" applyFont="1" applyFill="1" applyBorder="1"/>
    <xf numFmtId="0" fontId="2" fillId="10" borderId="7" xfId="0" applyFont="1" applyFill="1" applyBorder="1"/>
    <xf numFmtId="0" fontId="3" fillId="3" borderId="8" xfId="0" applyFont="1" applyFill="1" applyBorder="1"/>
    <xf numFmtId="0" fontId="2" fillId="10" borderId="9" xfId="0" applyFont="1" applyFill="1" applyBorder="1"/>
    <xf numFmtId="0" fontId="2" fillId="10" borderId="11" xfId="0" applyFont="1" applyFill="1" applyBorder="1"/>
    <xf numFmtId="3" fontId="2" fillId="10" borderId="11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2" fillId="11" borderId="6" xfId="0" applyFont="1" applyFill="1" applyBorder="1"/>
    <xf numFmtId="3" fontId="2" fillId="11" borderId="6" xfId="0" applyNumberFormat="1" applyFont="1" applyFill="1" applyBorder="1"/>
    <xf numFmtId="0" fontId="2" fillId="0" borderId="8" xfId="0" applyFont="1" applyBorder="1"/>
    <xf numFmtId="0" fontId="2" fillId="11" borderId="0" xfId="0" applyFont="1" applyFill="1"/>
    <xf numFmtId="3" fontId="2" fillId="11" borderId="0" xfId="0" applyNumberFormat="1" applyFont="1" applyFill="1"/>
    <xf numFmtId="0" fontId="2" fillId="11" borderId="11" xfId="0" applyFont="1" applyFill="1" applyBorder="1"/>
    <xf numFmtId="3" fontId="2" fillId="11" borderId="11" xfId="0" applyNumberFormat="1" applyFont="1" applyFill="1" applyBorder="1"/>
    <xf numFmtId="0" fontId="1" fillId="11" borderId="11" xfId="0" applyFont="1" applyFill="1" applyBorder="1"/>
    <xf numFmtId="0" fontId="2" fillId="12" borderId="6" xfId="0" applyFont="1" applyFill="1" applyBorder="1"/>
    <xf numFmtId="3" fontId="2" fillId="12" borderId="6" xfId="0" applyNumberFormat="1" applyFont="1" applyFill="1" applyBorder="1"/>
    <xf numFmtId="0" fontId="2" fillId="12" borderId="7" xfId="0" applyFont="1" applyFill="1" applyBorder="1"/>
    <xf numFmtId="0" fontId="2" fillId="12" borderId="0" xfId="0" applyFont="1" applyFill="1"/>
    <xf numFmtId="3" fontId="2" fillId="12" borderId="0" xfId="0" applyNumberFormat="1" applyFont="1" applyFill="1"/>
    <xf numFmtId="0" fontId="2" fillId="12" borderId="9" xfId="0" applyFont="1" applyFill="1" applyBorder="1"/>
    <xf numFmtId="0" fontId="2" fillId="12" borderId="11" xfId="0" applyFont="1" applyFill="1" applyBorder="1"/>
    <xf numFmtId="0" fontId="2" fillId="12" borderId="12" xfId="0" applyFont="1" applyFill="1" applyBorder="1"/>
    <xf numFmtId="0" fontId="2" fillId="13" borderId="5" xfId="0" applyFont="1" applyFill="1" applyBorder="1"/>
    <xf numFmtId="3" fontId="2" fillId="13" borderId="6" xfId="0" applyNumberFormat="1" applyFont="1" applyFill="1" applyBorder="1"/>
    <xf numFmtId="0" fontId="2" fillId="13" borderId="6" xfId="0" applyFont="1" applyFill="1" applyBorder="1"/>
    <xf numFmtId="0" fontId="2" fillId="13" borderId="7" xfId="0" applyFont="1" applyFill="1" applyBorder="1"/>
    <xf numFmtId="0" fontId="2" fillId="13" borderId="8" xfId="0" applyFont="1" applyFill="1" applyBorder="1"/>
    <xf numFmtId="3" fontId="2" fillId="13" borderId="0" xfId="0" applyNumberFormat="1" applyFont="1" applyFill="1"/>
    <xf numFmtId="0" fontId="2" fillId="13" borderId="0" xfId="0" applyFont="1" applyFill="1"/>
    <xf numFmtId="0" fontId="2" fillId="13" borderId="9" xfId="0" applyFont="1" applyFill="1" applyBorder="1"/>
    <xf numFmtId="0" fontId="2" fillId="13" borderId="10" xfId="0" applyFont="1" applyFill="1" applyBorder="1"/>
    <xf numFmtId="3" fontId="2" fillId="13" borderId="11" xfId="0" applyNumberFormat="1" applyFont="1" applyFill="1" applyBorder="1"/>
    <xf numFmtId="0" fontId="2" fillId="13" borderId="11" xfId="0" applyFont="1" applyFill="1" applyBorder="1"/>
    <xf numFmtId="0" fontId="2" fillId="13" borderId="12" xfId="0" applyFont="1" applyFill="1" applyBorder="1"/>
    <xf numFmtId="0" fontId="2" fillId="0" borderId="5" xfId="0" applyFont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0" fontId="2" fillId="14" borderId="7" xfId="0" applyFont="1" applyFill="1" applyBorder="1"/>
    <xf numFmtId="0" fontId="2" fillId="14" borderId="0" xfId="0" applyFont="1" applyFill="1"/>
    <xf numFmtId="3" fontId="2" fillId="14" borderId="0" xfId="0" applyNumberFormat="1" applyFont="1" applyFill="1"/>
    <xf numFmtId="0" fontId="2" fillId="14" borderId="9" xfId="0" applyFont="1" applyFill="1" applyBorder="1"/>
    <xf numFmtId="0" fontId="3" fillId="14" borderId="9" xfId="0" applyFont="1" applyFill="1" applyBorder="1"/>
    <xf numFmtId="0" fontId="2" fillId="14" borderId="11" xfId="0" applyFont="1" applyFill="1" applyBorder="1"/>
    <xf numFmtId="0" fontId="3" fillId="14" borderId="12" xfId="0" applyFont="1" applyFill="1" applyBorder="1"/>
    <xf numFmtId="0" fontId="2" fillId="15" borderId="6" xfId="0" applyFont="1" applyFill="1" applyBorder="1"/>
    <xf numFmtId="3" fontId="2" fillId="15" borderId="6" xfId="0" applyNumberFormat="1" applyFont="1" applyFill="1" applyBorder="1"/>
    <xf numFmtId="0" fontId="2" fillId="15" borderId="7" xfId="0" applyFont="1" applyFill="1" applyBorder="1"/>
    <xf numFmtId="0" fontId="2" fillId="15" borderId="0" xfId="0" applyFont="1" applyFill="1"/>
    <xf numFmtId="3" fontId="2" fillId="15" borderId="0" xfId="0" applyNumberFormat="1" applyFont="1" applyFill="1"/>
    <xf numFmtId="0" fontId="2" fillId="15" borderId="9" xfId="0" applyFont="1" applyFill="1" applyBorder="1"/>
    <xf numFmtId="0" fontId="2" fillId="15" borderId="11" xfId="0" applyFont="1" applyFill="1" applyBorder="1"/>
    <xf numFmtId="3" fontId="2" fillId="15" borderId="11" xfId="0" applyNumberFormat="1" applyFont="1" applyFill="1" applyBorder="1"/>
    <xf numFmtId="0" fontId="2" fillId="15" borderId="12" xfId="0" applyFont="1" applyFill="1" applyBorder="1"/>
    <xf numFmtId="0" fontId="2" fillId="16" borderId="6" xfId="0" applyFont="1" applyFill="1" applyBorder="1"/>
    <xf numFmtId="3" fontId="2" fillId="16" borderId="6" xfId="0" applyNumberFormat="1" applyFont="1" applyFill="1" applyBorder="1"/>
    <xf numFmtId="0" fontId="2" fillId="16" borderId="7" xfId="0" applyFont="1" applyFill="1" applyBorder="1"/>
    <xf numFmtId="0" fontId="2" fillId="16" borderId="0" xfId="0" applyFont="1" applyFill="1"/>
    <xf numFmtId="3" fontId="2" fillId="16" borderId="0" xfId="0" applyNumberFormat="1" applyFont="1" applyFill="1"/>
    <xf numFmtId="0" fontId="2" fillId="16" borderId="9" xfId="0" applyFont="1" applyFill="1" applyBorder="1"/>
    <xf numFmtId="0" fontId="2" fillId="16" borderId="11" xfId="0" applyFont="1" applyFill="1" applyBorder="1"/>
    <xf numFmtId="3" fontId="2" fillId="16" borderId="11" xfId="0" applyNumberFormat="1" applyFont="1" applyFill="1" applyBorder="1"/>
    <xf numFmtId="0" fontId="2" fillId="16" borderId="12" xfId="0" applyFont="1" applyFill="1" applyBorder="1"/>
    <xf numFmtId="0" fontId="2" fillId="17" borderId="6" xfId="0" applyFont="1" applyFill="1" applyBorder="1"/>
    <xf numFmtId="3" fontId="2" fillId="17" borderId="6" xfId="0" applyNumberFormat="1" applyFont="1" applyFill="1" applyBorder="1"/>
    <xf numFmtId="0" fontId="2" fillId="17" borderId="7" xfId="0" applyFont="1" applyFill="1" applyBorder="1"/>
    <xf numFmtId="0" fontId="2" fillId="17" borderId="0" xfId="0" applyFont="1" applyFill="1"/>
    <xf numFmtId="3" fontId="2" fillId="17" borderId="0" xfId="0" applyNumberFormat="1" applyFont="1" applyFill="1"/>
    <xf numFmtId="0" fontId="2" fillId="17" borderId="9" xfId="0" applyFont="1" applyFill="1" applyBorder="1"/>
    <xf numFmtId="0" fontId="2" fillId="17" borderId="11" xfId="0" applyFont="1" applyFill="1" applyBorder="1"/>
    <xf numFmtId="3" fontId="2" fillId="17" borderId="11" xfId="0" applyNumberFormat="1" applyFont="1" applyFill="1" applyBorder="1"/>
    <xf numFmtId="0" fontId="2" fillId="17" borderId="12" xfId="0" applyFont="1" applyFill="1" applyBorder="1"/>
    <xf numFmtId="0" fontId="6" fillId="0" borderId="8" xfId="0" applyFont="1" applyBorder="1" applyAlignment="1">
      <alignment vertical="center"/>
    </xf>
    <xf numFmtId="0" fontId="2" fillId="10" borderId="0" xfId="0" applyFont="1" applyFill="1" applyBorder="1"/>
    <xf numFmtId="3" fontId="2" fillId="10" borderId="0" xfId="0" applyNumberFormat="1" applyFont="1" applyFill="1" applyBorder="1"/>
    <xf numFmtId="0" fontId="3" fillId="10" borderId="12" xfId="0" applyFont="1" applyFill="1" applyBorder="1"/>
    <xf numFmtId="0" fontId="6" fillId="0" borderId="0" xfId="0" applyFont="1"/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E702-83F6-4C33-BC9E-F6C9D81D0BA9}">
  <dimension ref="A1:L145"/>
  <sheetViews>
    <sheetView tabSelected="1" topLeftCell="A37" workbookViewId="0">
      <selection activeCell="B39" sqref="B39:B40"/>
    </sheetView>
  </sheetViews>
  <sheetFormatPr defaultRowHeight="15" x14ac:dyDescent="0.25"/>
  <cols>
    <col min="1" max="1" width="32.7109375" customWidth="1"/>
    <col min="2" max="2" width="27.28515625" customWidth="1"/>
    <col min="3" max="3" width="15.42578125" customWidth="1"/>
    <col min="4" max="4" width="6.140625" customWidth="1"/>
    <col min="5" max="5" width="21.5703125" customWidth="1"/>
    <col min="6" max="6" width="14.5703125" customWidth="1"/>
    <col min="7" max="7" width="19.42578125" customWidth="1"/>
    <col min="12" max="12" width="23.42578125" customWidth="1"/>
  </cols>
  <sheetData>
    <row r="1" spans="1:12" ht="60" x14ac:dyDescent="0.25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3" t="s">
        <v>5</v>
      </c>
      <c r="H1" s="4"/>
      <c r="I1" s="4"/>
      <c r="J1" s="5"/>
      <c r="K1" s="6"/>
      <c r="L1" s="6"/>
    </row>
    <row r="2" spans="1:12" ht="15.75" thickBot="1" x14ac:dyDescent="0.3">
      <c r="A2" s="7"/>
      <c r="B2" s="7"/>
      <c r="C2" s="8"/>
      <c r="D2" s="8"/>
      <c r="E2" s="7"/>
      <c r="F2" s="7"/>
      <c r="G2" s="9"/>
      <c r="H2" s="9"/>
      <c r="I2" s="9"/>
      <c r="J2" s="9"/>
      <c r="K2" s="10"/>
      <c r="L2" s="10"/>
    </row>
    <row r="3" spans="1:12" x14ac:dyDescent="0.25">
      <c r="A3" s="11" t="s">
        <v>6</v>
      </c>
      <c r="B3" s="12" t="s">
        <v>7</v>
      </c>
      <c r="C3" s="13">
        <v>12422</v>
      </c>
      <c r="D3" s="13"/>
      <c r="E3" s="12" t="s">
        <v>8</v>
      </c>
      <c r="F3" s="12" t="s">
        <v>9</v>
      </c>
      <c r="G3" s="12" t="s">
        <v>10</v>
      </c>
      <c r="H3" s="12"/>
      <c r="I3" s="12"/>
      <c r="J3" s="12"/>
      <c r="K3" s="12"/>
      <c r="L3" s="14"/>
    </row>
    <row r="4" spans="1:12" x14ac:dyDescent="0.25">
      <c r="A4" s="15"/>
      <c r="B4" s="16" t="s">
        <v>11</v>
      </c>
      <c r="C4" s="17">
        <v>8917</v>
      </c>
      <c r="D4" s="17"/>
      <c r="E4" s="16" t="s">
        <v>12</v>
      </c>
      <c r="F4" s="16" t="s">
        <v>13</v>
      </c>
      <c r="G4" s="16" t="s">
        <v>14</v>
      </c>
      <c r="H4" s="16"/>
      <c r="I4" s="16"/>
      <c r="J4" s="16"/>
      <c r="K4" s="16"/>
      <c r="L4" s="18"/>
    </row>
    <row r="5" spans="1:12" x14ac:dyDescent="0.25">
      <c r="A5" s="15" t="s">
        <v>383</v>
      </c>
      <c r="B5" s="16" t="s">
        <v>15</v>
      </c>
      <c r="C5" s="17">
        <v>8060</v>
      </c>
      <c r="D5" s="17"/>
      <c r="E5" s="16" t="s">
        <v>16</v>
      </c>
      <c r="F5" s="16" t="s">
        <v>17</v>
      </c>
      <c r="G5" s="16" t="s">
        <v>18</v>
      </c>
      <c r="H5" s="16"/>
      <c r="I5" s="16"/>
      <c r="J5" s="16"/>
      <c r="K5" s="16"/>
      <c r="L5" s="18"/>
    </row>
    <row r="6" spans="1:12" x14ac:dyDescent="0.25">
      <c r="A6" s="15"/>
      <c r="B6" s="16" t="s">
        <v>19</v>
      </c>
      <c r="C6" s="17">
        <v>9880</v>
      </c>
      <c r="D6" s="17"/>
      <c r="E6" s="16" t="s">
        <v>16</v>
      </c>
      <c r="F6" s="16" t="s">
        <v>20</v>
      </c>
      <c r="G6" s="16" t="s">
        <v>21</v>
      </c>
      <c r="H6" s="16"/>
      <c r="I6" s="16"/>
      <c r="J6" s="16"/>
      <c r="K6" s="16"/>
      <c r="L6" s="18"/>
    </row>
    <row r="7" spans="1:12" x14ac:dyDescent="0.25">
      <c r="A7" s="15"/>
      <c r="B7" s="16" t="s">
        <v>22</v>
      </c>
      <c r="C7" s="17">
        <v>11036</v>
      </c>
      <c r="D7" s="17"/>
      <c r="E7" s="16" t="s">
        <v>16</v>
      </c>
      <c r="F7" s="16" t="s">
        <v>23</v>
      </c>
      <c r="G7" s="16" t="s">
        <v>24</v>
      </c>
      <c r="H7" s="16"/>
      <c r="I7" s="16"/>
      <c r="J7" s="16"/>
      <c r="K7" s="16"/>
      <c r="L7" s="18"/>
    </row>
    <row r="8" spans="1:12" x14ac:dyDescent="0.25">
      <c r="A8" s="15"/>
      <c r="B8" s="16" t="s">
        <v>25</v>
      </c>
      <c r="C8" s="17">
        <f>SUM(C3:C7)</f>
        <v>50315</v>
      </c>
      <c r="D8" s="17"/>
      <c r="E8" s="16" t="s">
        <v>26</v>
      </c>
      <c r="F8" s="16" t="s">
        <v>27</v>
      </c>
      <c r="G8" s="16" t="s">
        <v>28</v>
      </c>
      <c r="H8" s="16"/>
      <c r="I8" s="16"/>
      <c r="J8" s="16"/>
      <c r="K8" s="16"/>
      <c r="L8" s="18"/>
    </row>
    <row r="9" spans="1:12" x14ac:dyDescent="0.25">
      <c r="A9" s="15"/>
      <c r="B9" s="16"/>
      <c r="C9" s="16"/>
      <c r="D9" s="16"/>
      <c r="E9" s="16" t="s">
        <v>29</v>
      </c>
      <c r="F9" s="16" t="s">
        <v>30</v>
      </c>
      <c r="G9" s="16" t="s">
        <v>31</v>
      </c>
      <c r="H9" s="16"/>
      <c r="I9" s="16"/>
      <c r="J9" s="16"/>
      <c r="K9" s="16"/>
      <c r="L9" s="18"/>
    </row>
    <row r="10" spans="1:12" x14ac:dyDescent="0.25">
      <c r="A10" s="15"/>
      <c r="B10" s="16"/>
      <c r="C10" s="16"/>
      <c r="D10" s="16"/>
      <c r="E10" s="16" t="s">
        <v>32</v>
      </c>
      <c r="F10" s="16" t="s">
        <v>33</v>
      </c>
      <c r="G10" s="16" t="s">
        <v>34</v>
      </c>
      <c r="H10" s="16"/>
      <c r="I10" s="16"/>
      <c r="J10" s="16"/>
      <c r="K10" s="16"/>
      <c r="L10" s="18"/>
    </row>
    <row r="11" spans="1:12" x14ac:dyDescent="0.25">
      <c r="A11" s="15"/>
      <c r="B11" s="16"/>
      <c r="C11" s="16"/>
      <c r="D11" s="16"/>
      <c r="E11" s="16" t="s">
        <v>12</v>
      </c>
      <c r="F11" s="16" t="s">
        <v>35</v>
      </c>
      <c r="G11" s="16" t="s">
        <v>36</v>
      </c>
      <c r="H11" s="16"/>
      <c r="I11" s="16"/>
      <c r="J11" s="16"/>
      <c r="K11" s="16"/>
      <c r="L11" s="18"/>
    </row>
    <row r="12" spans="1:12" x14ac:dyDescent="0.25">
      <c r="A12" s="15"/>
      <c r="B12" s="16"/>
      <c r="C12" s="16"/>
      <c r="D12" s="16"/>
      <c r="E12" s="16" t="s">
        <v>12</v>
      </c>
      <c r="F12" s="16" t="s">
        <v>37</v>
      </c>
      <c r="G12" s="16" t="s">
        <v>38</v>
      </c>
      <c r="H12" s="16"/>
      <c r="I12" s="16"/>
      <c r="J12" s="16"/>
      <c r="K12" s="16"/>
      <c r="L12" s="18"/>
    </row>
    <row r="13" spans="1:12" ht="15.75" thickBot="1" x14ac:dyDescent="0.3">
      <c r="A13" s="19"/>
      <c r="B13" s="20"/>
      <c r="C13" s="20"/>
      <c r="D13" s="20"/>
      <c r="E13" s="20" t="s">
        <v>12</v>
      </c>
      <c r="F13" s="20" t="s">
        <v>39</v>
      </c>
      <c r="G13" s="20" t="s">
        <v>40</v>
      </c>
      <c r="H13" s="20"/>
      <c r="I13" s="20"/>
      <c r="J13" s="20"/>
      <c r="K13" s="20"/>
      <c r="L13" s="21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11" t="s">
        <v>41</v>
      </c>
      <c r="B16" s="22" t="s">
        <v>42</v>
      </c>
      <c r="C16" s="23">
        <v>4153</v>
      </c>
      <c r="D16" s="23"/>
      <c r="E16" s="22" t="s">
        <v>43</v>
      </c>
      <c r="F16" s="22" t="s">
        <v>44</v>
      </c>
      <c r="G16" s="22" t="s">
        <v>45</v>
      </c>
      <c r="H16" s="22"/>
      <c r="I16" s="22"/>
      <c r="J16" s="22"/>
      <c r="K16" s="24"/>
      <c r="L16" s="6"/>
    </row>
    <row r="17" spans="1:12" x14ac:dyDescent="0.25">
      <c r="A17" s="15"/>
      <c r="B17" s="25" t="s">
        <v>46</v>
      </c>
      <c r="C17" s="26">
        <v>2578</v>
      </c>
      <c r="D17" s="26"/>
      <c r="E17" s="25" t="s">
        <v>43</v>
      </c>
      <c r="F17" s="25" t="s">
        <v>47</v>
      </c>
      <c r="G17" s="25" t="s">
        <v>48</v>
      </c>
      <c r="H17" s="25"/>
      <c r="I17" s="25"/>
      <c r="J17" s="25"/>
      <c r="K17" s="27"/>
      <c r="L17" s="6"/>
    </row>
    <row r="18" spans="1:12" x14ac:dyDescent="0.25">
      <c r="A18" s="15" t="s">
        <v>384</v>
      </c>
      <c r="B18" s="25" t="s">
        <v>49</v>
      </c>
      <c r="C18" s="26">
        <v>6127</v>
      </c>
      <c r="D18" s="26"/>
      <c r="E18" s="25" t="s">
        <v>50</v>
      </c>
      <c r="F18" s="25" t="s">
        <v>51</v>
      </c>
      <c r="G18" s="25" t="s">
        <v>52</v>
      </c>
      <c r="H18" s="25"/>
      <c r="I18" s="25"/>
      <c r="J18" s="25"/>
      <c r="K18" s="27"/>
      <c r="L18" s="6"/>
    </row>
    <row r="19" spans="1:12" x14ac:dyDescent="0.25">
      <c r="A19" s="15"/>
      <c r="B19" s="25" t="s">
        <v>53</v>
      </c>
      <c r="C19" s="26">
        <v>6142</v>
      </c>
      <c r="D19" s="26"/>
      <c r="E19" s="25" t="s">
        <v>54</v>
      </c>
      <c r="F19" s="25" t="s">
        <v>55</v>
      </c>
      <c r="G19" s="25" t="s">
        <v>56</v>
      </c>
      <c r="H19" s="25"/>
      <c r="I19" s="25"/>
      <c r="J19" s="25"/>
      <c r="K19" s="27"/>
      <c r="L19" s="6"/>
    </row>
    <row r="20" spans="1:12" x14ac:dyDescent="0.25">
      <c r="A20" s="15"/>
      <c r="B20" s="25" t="s">
        <v>57</v>
      </c>
      <c r="C20" s="26">
        <v>2994</v>
      </c>
      <c r="D20" s="26"/>
      <c r="E20" s="25" t="s">
        <v>58</v>
      </c>
      <c r="F20" s="25" t="s">
        <v>59</v>
      </c>
      <c r="G20" s="25" t="s">
        <v>60</v>
      </c>
      <c r="H20" s="25"/>
      <c r="I20" s="25"/>
      <c r="J20" s="25"/>
      <c r="K20" s="27"/>
      <c r="L20" s="6"/>
    </row>
    <row r="21" spans="1:12" x14ac:dyDescent="0.25">
      <c r="A21" s="15"/>
      <c r="B21" s="25" t="s">
        <v>61</v>
      </c>
      <c r="C21" s="26">
        <v>7416</v>
      </c>
      <c r="D21" s="26"/>
      <c r="E21" s="25"/>
      <c r="F21" s="25"/>
      <c r="G21" s="25"/>
      <c r="H21" s="25"/>
      <c r="I21" s="25"/>
      <c r="J21" s="25"/>
      <c r="K21" s="27"/>
      <c r="L21" s="6"/>
    </row>
    <row r="22" spans="1:12" x14ac:dyDescent="0.25">
      <c r="A22" s="15"/>
      <c r="B22" s="25" t="s">
        <v>62</v>
      </c>
      <c r="C22" s="26">
        <v>7956</v>
      </c>
      <c r="D22" s="26"/>
      <c r="E22" s="25"/>
      <c r="F22" s="25"/>
      <c r="G22" s="25"/>
      <c r="H22" s="25"/>
      <c r="I22" s="25"/>
      <c r="J22" s="25"/>
      <c r="K22" s="27"/>
      <c r="L22" s="6"/>
    </row>
    <row r="23" spans="1:12" ht="15.75" thickBot="1" x14ac:dyDescent="0.3">
      <c r="A23" s="19"/>
      <c r="B23" s="28" t="s">
        <v>25</v>
      </c>
      <c r="C23" s="29">
        <f>SUM(C16:C22)</f>
        <v>37366</v>
      </c>
      <c r="D23" s="29"/>
      <c r="E23" s="28"/>
      <c r="F23" s="28"/>
      <c r="G23" s="28"/>
      <c r="H23" s="28"/>
      <c r="I23" s="28"/>
      <c r="J23" s="28"/>
      <c r="K23" s="30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11" t="s">
        <v>63</v>
      </c>
      <c r="B26" s="31" t="s">
        <v>64</v>
      </c>
      <c r="C26" s="32">
        <v>10071</v>
      </c>
      <c r="D26" s="32"/>
      <c r="E26" s="31" t="s">
        <v>29</v>
      </c>
      <c r="F26" s="31" t="s">
        <v>65</v>
      </c>
      <c r="G26" s="31" t="s">
        <v>66</v>
      </c>
      <c r="H26" s="31"/>
      <c r="I26" s="31"/>
      <c r="J26" s="31"/>
      <c r="K26" s="33"/>
      <c r="L26" s="6"/>
    </row>
    <row r="27" spans="1:12" x14ac:dyDescent="0.25">
      <c r="A27" s="15"/>
      <c r="B27" s="34" t="s">
        <v>67</v>
      </c>
      <c r="C27" s="35">
        <v>4000</v>
      </c>
      <c r="D27" s="35"/>
      <c r="E27" s="34" t="s">
        <v>29</v>
      </c>
      <c r="F27" s="34" t="s">
        <v>68</v>
      </c>
      <c r="G27" s="34" t="s">
        <v>69</v>
      </c>
      <c r="H27" s="34"/>
      <c r="I27" s="34"/>
      <c r="J27" s="34"/>
      <c r="K27" s="36"/>
      <c r="L27" s="6"/>
    </row>
    <row r="28" spans="1:12" x14ac:dyDescent="0.25">
      <c r="A28" s="137" t="s">
        <v>70</v>
      </c>
      <c r="B28" s="34" t="s">
        <v>71</v>
      </c>
      <c r="C28" s="35">
        <v>5180</v>
      </c>
      <c r="D28" s="35"/>
      <c r="E28" s="34" t="s">
        <v>29</v>
      </c>
      <c r="F28" s="34" t="s">
        <v>72</v>
      </c>
      <c r="G28" s="34" t="s">
        <v>73</v>
      </c>
      <c r="H28" s="34"/>
      <c r="I28" s="34"/>
      <c r="J28" s="34"/>
      <c r="K28" s="36"/>
      <c r="L28" s="6"/>
    </row>
    <row r="29" spans="1:12" x14ac:dyDescent="0.25">
      <c r="A29" s="37"/>
      <c r="B29" s="34" t="s">
        <v>74</v>
      </c>
      <c r="C29" s="35">
        <v>9171</v>
      </c>
      <c r="D29" s="35"/>
      <c r="E29" s="34" t="s">
        <v>29</v>
      </c>
      <c r="F29" s="34" t="s">
        <v>75</v>
      </c>
      <c r="G29" s="34" t="s">
        <v>76</v>
      </c>
      <c r="H29" s="34"/>
      <c r="I29" s="34"/>
      <c r="J29" s="34"/>
      <c r="K29" s="36"/>
      <c r="L29" s="6"/>
    </row>
    <row r="30" spans="1:12" x14ac:dyDescent="0.25">
      <c r="A30" s="37"/>
      <c r="B30" s="34" t="s">
        <v>77</v>
      </c>
      <c r="C30" s="35">
        <v>6848</v>
      </c>
      <c r="D30" s="35"/>
      <c r="E30" s="34" t="s">
        <v>78</v>
      </c>
      <c r="F30" s="34" t="s">
        <v>79</v>
      </c>
      <c r="G30" s="34" t="s">
        <v>80</v>
      </c>
      <c r="H30" s="34"/>
      <c r="I30" s="34"/>
      <c r="J30" s="34"/>
      <c r="K30" s="36"/>
      <c r="L30" s="6"/>
    </row>
    <row r="31" spans="1:12" x14ac:dyDescent="0.25">
      <c r="A31" s="37"/>
      <c r="B31" s="34" t="s">
        <v>25</v>
      </c>
      <c r="C31" s="35">
        <f>SUM(C26:C30)</f>
        <v>35270</v>
      </c>
      <c r="D31" s="35"/>
      <c r="E31" s="34" t="s">
        <v>81</v>
      </c>
      <c r="F31" s="34" t="s">
        <v>82</v>
      </c>
      <c r="G31" s="34" t="s">
        <v>83</v>
      </c>
      <c r="H31" s="34"/>
      <c r="I31" s="34"/>
      <c r="J31" s="34"/>
      <c r="K31" s="36"/>
      <c r="L31" s="6"/>
    </row>
    <row r="32" spans="1:12" x14ac:dyDescent="0.25">
      <c r="A32" s="37"/>
      <c r="B32" s="34"/>
      <c r="C32" s="35"/>
      <c r="D32" s="35"/>
      <c r="E32" s="34" t="s">
        <v>84</v>
      </c>
      <c r="F32" s="34" t="s">
        <v>85</v>
      </c>
      <c r="G32" s="34" t="s">
        <v>86</v>
      </c>
      <c r="H32" s="34"/>
      <c r="I32" s="34"/>
      <c r="J32" s="34"/>
      <c r="K32" s="36"/>
      <c r="L32" s="6"/>
    </row>
    <row r="33" spans="1:12" ht="15.75" thickBot="1" x14ac:dyDescent="0.3">
      <c r="A33" s="38"/>
      <c r="B33" s="39"/>
      <c r="C33" s="40"/>
      <c r="D33" s="40"/>
      <c r="E33" s="39" t="s">
        <v>29</v>
      </c>
      <c r="F33" s="39" t="s">
        <v>87</v>
      </c>
      <c r="G33" s="39" t="s">
        <v>88</v>
      </c>
      <c r="H33" s="39"/>
      <c r="I33" s="39"/>
      <c r="J33" s="39"/>
      <c r="K33" s="41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 thickBo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42" t="s">
        <v>89</v>
      </c>
      <c r="B36" s="43" t="s">
        <v>90</v>
      </c>
      <c r="C36" s="44">
        <v>4513</v>
      </c>
      <c r="D36" s="44"/>
      <c r="E36" s="43" t="s">
        <v>91</v>
      </c>
      <c r="F36" s="43" t="s">
        <v>92</v>
      </c>
      <c r="G36" s="43" t="s">
        <v>93</v>
      </c>
      <c r="H36" s="43"/>
      <c r="I36" s="43"/>
      <c r="J36" s="43"/>
      <c r="K36" s="43"/>
      <c r="L36" s="45"/>
    </row>
    <row r="37" spans="1:12" x14ac:dyDescent="0.25">
      <c r="A37" s="15"/>
      <c r="B37" s="46" t="s">
        <v>94</v>
      </c>
      <c r="C37" s="47">
        <v>7282</v>
      </c>
      <c r="D37" s="47"/>
      <c r="E37" s="46" t="s">
        <v>95</v>
      </c>
      <c r="F37" s="46" t="s">
        <v>96</v>
      </c>
      <c r="G37" s="46" t="s">
        <v>97</v>
      </c>
      <c r="H37" s="46"/>
      <c r="I37" s="46"/>
      <c r="J37" s="46"/>
      <c r="K37" s="46"/>
      <c r="L37" s="48"/>
    </row>
    <row r="38" spans="1:12" x14ac:dyDescent="0.25">
      <c r="A38" s="15" t="s">
        <v>385</v>
      </c>
      <c r="B38" s="46" t="s">
        <v>98</v>
      </c>
      <c r="C38" s="47">
        <v>2623</v>
      </c>
      <c r="D38" s="47"/>
      <c r="E38" s="46" t="s">
        <v>95</v>
      </c>
      <c r="F38" s="46" t="s">
        <v>99</v>
      </c>
      <c r="G38" s="46" t="s">
        <v>100</v>
      </c>
      <c r="H38" s="46"/>
      <c r="I38" s="46"/>
      <c r="J38" s="46"/>
      <c r="K38" s="46"/>
      <c r="L38" s="48"/>
    </row>
    <row r="39" spans="1:12" x14ac:dyDescent="0.25">
      <c r="A39" s="15"/>
      <c r="B39" s="46" t="s">
        <v>101</v>
      </c>
      <c r="C39" s="47">
        <v>6471</v>
      </c>
      <c r="D39" s="47"/>
      <c r="E39" s="46" t="s">
        <v>102</v>
      </c>
      <c r="F39" s="46" t="s">
        <v>103</v>
      </c>
      <c r="G39" s="46" t="s">
        <v>104</v>
      </c>
      <c r="H39" s="46"/>
      <c r="I39" s="46"/>
      <c r="J39" s="46"/>
      <c r="K39" s="46"/>
      <c r="L39" s="48"/>
    </row>
    <row r="40" spans="1:12" x14ac:dyDescent="0.25">
      <c r="A40" s="15"/>
      <c r="B40" s="46" t="s">
        <v>105</v>
      </c>
      <c r="C40" s="47">
        <v>7286</v>
      </c>
      <c r="D40" s="47"/>
      <c r="E40" s="46" t="s">
        <v>90</v>
      </c>
      <c r="F40" s="49" t="s">
        <v>106</v>
      </c>
      <c r="G40" s="46" t="s">
        <v>107</v>
      </c>
      <c r="H40" s="46"/>
      <c r="I40" s="46"/>
      <c r="J40" s="46"/>
      <c r="K40" s="46"/>
      <c r="L40" s="48"/>
    </row>
    <row r="41" spans="1:12" x14ac:dyDescent="0.25">
      <c r="A41" s="15"/>
      <c r="B41" s="46" t="s">
        <v>108</v>
      </c>
      <c r="C41" s="47">
        <v>11329</v>
      </c>
      <c r="D41" s="47"/>
      <c r="E41" s="46" t="s">
        <v>109</v>
      </c>
      <c r="F41" s="46" t="s">
        <v>110</v>
      </c>
      <c r="G41" s="46" t="s">
        <v>111</v>
      </c>
      <c r="H41" s="46"/>
      <c r="I41" s="46"/>
      <c r="J41" s="46"/>
      <c r="K41" s="46"/>
      <c r="L41" s="48"/>
    </row>
    <row r="42" spans="1:12" x14ac:dyDescent="0.25">
      <c r="A42" s="15"/>
      <c r="B42" s="46" t="s">
        <v>25</v>
      </c>
      <c r="C42" s="47">
        <f>SUM(C36:C41)</f>
        <v>39504</v>
      </c>
      <c r="D42" s="47"/>
      <c r="E42" s="46" t="s">
        <v>112</v>
      </c>
      <c r="F42" s="46" t="s">
        <v>113</v>
      </c>
      <c r="G42" s="46" t="s">
        <v>114</v>
      </c>
      <c r="H42" s="46"/>
      <c r="I42" s="46"/>
      <c r="J42" s="46"/>
      <c r="K42" s="46"/>
      <c r="L42" s="48"/>
    </row>
    <row r="43" spans="1:12" x14ac:dyDescent="0.25">
      <c r="A43" s="15"/>
      <c r="B43" s="46"/>
      <c r="C43" s="47"/>
      <c r="D43" s="47"/>
      <c r="E43" s="46" t="s">
        <v>115</v>
      </c>
      <c r="F43" s="46" t="s">
        <v>116</v>
      </c>
      <c r="G43" s="46" t="s">
        <v>117</v>
      </c>
      <c r="H43" s="46"/>
      <c r="I43" s="46"/>
      <c r="J43" s="46"/>
      <c r="K43" s="46"/>
      <c r="L43" s="48"/>
    </row>
    <row r="44" spans="1:12" x14ac:dyDescent="0.25">
      <c r="A44" s="15"/>
      <c r="B44" s="46"/>
      <c r="C44" s="47"/>
      <c r="D44" s="47"/>
      <c r="E44" s="46" t="s">
        <v>95</v>
      </c>
      <c r="F44" s="46" t="s">
        <v>118</v>
      </c>
      <c r="G44" s="46" t="s">
        <v>119</v>
      </c>
      <c r="H44" s="46"/>
      <c r="I44" s="46"/>
      <c r="J44" s="46"/>
      <c r="K44" s="46"/>
      <c r="L44" s="48"/>
    </row>
    <row r="45" spans="1:12" x14ac:dyDescent="0.25">
      <c r="A45" s="15"/>
      <c r="B45" s="46"/>
      <c r="C45" s="47"/>
      <c r="D45" s="47"/>
      <c r="E45" s="46" t="s">
        <v>120</v>
      </c>
      <c r="F45" s="46" t="s">
        <v>121</v>
      </c>
      <c r="G45" s="46" t="s">
        <v>122</v>
      </c>
      <c r="H45" s="46"/>
      <c r="I45" s="46"/>
      <c r="J45" s="46"/>
      <c r="K45" s="46"/>
      <c r="L45" s="48"/>
    </row>
    <row r="46" spans="1:12" x14ac:dyDescent="0.25">
      <c r="A46" s="15"/>
      <c r="B46" s="46"/>
      <c r="C46" s="47"/>
      <c r="D46" s="47"/>
      <c r="E46" s="46" t="s">
        <v>29</v>
      </c>
      <c r="F46" s="46" t="s">
        <v>123</v>
      </c>
      <c r="G46" s="46" t="s">
        <v>124</v>
      </c>
      <c r="H46" s="46"/>
      <c r="I46" s="46"/>
      <c r="J46" s="46"/>
      <c r="K46" s="46"/>
      <c r="L46" s="48"/>
    </row>
    <row r="47" spans="1:12" ht="15.75" thickBot="1" x14ac:dyDescent="0.3">
      <c r="A47" s="19"/>
      <c r="B47" s="50"/>
      <c r="C47" s="50"/>
      <c r="D47" s="50"/>
      <c r="E47" s="50" t="s">
        <v>58</v>
      </c>
      <c r="F47" s="50" t="s">
        <v>125</v>
      </c>
      <c r="G47" s="50" t="s">
        <v>126</v>
      </c>
      <c r="H47" s="50"/>
      <c r="I47" s="50"/>
      <c r="J47" s="50"/>
      <c r="K47" s="50"/>
      <c r="L47" s="51"/>
    </row>
    <row r="48" spans="1:12" ht="15.75" thickBot="1" x14ac:dyDescent="0.3">
      <c r="A48" s="1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5">
      <c r="A49" s="11" t="s">
        <v>127</v>
      </c>
      <c r="B49" s="53" t="s">
        <v>128</v>
      </c>
      <c r="C49" s="54">
        <v>7073</v>
      </c>
      <c r="D49" s="54"/>
      <c r="E49" s="53" t="s">
        <v>129</v>
      </c>
      <c r="F49" s="53" t="s">
        <v>130</v>
      </c>
      <c r="G49" s="53" t="s">
        <v>131</v>
      </c>
      <c r="H49" s="53"/>
      <c r="I49" s="53"/>
      <c r="J49" s="53"/>
      <c r="K49" s="53"/>
      <c r="L49" s="55"/>
    </row>
    <row r="50" spans="1:12" x14ac:dyDescent="0.25">
      <c r="A50" s="15"/>
      <c r="B50" s="56" t="s">
        <v>132</v>
      </c>
      <c r="C50" s="57">
        <v>1906</v>
      </c>
      <c r="D50" s="57"/>
      <c r="E50" s="56" t="s">
        <v>133</v>
      </c>
      <c r="F50" s="56" t="s">
        <v>134</v>
      </c>
      <c r="G50" s="56" t="s">
        <v>135</v>
      </c>
      <c r="H50" s="56"/>
      <c r="I50" s="56"/>
      <c r="J50" s="56"/>
      <c r="K50" s="56"/>
      <c r="L50" s="58"/>
    </row>
    <row r="51" spans="1:12" x14ac:dyDescent="0.25">
      <c r="A51" s="15" t="s">
        <v>386</v>
      </c>
      <c r="B51" s="56" t="s">
        <v>136</v>
      </c>
      <c r="C51" s="57">
        <v>12105</v>
      </c>
      <c r="D51" s="57"/>
      <c r="E51" s="56" t="s">
        <v>137</v>
      </c>
      <c r="F51" s="56" t="s">
        <v>138</v>
      </c>
      <c r="G51" s="56" t="s">
        <v>139</v>
      </c>
      <c r="H51" s="56"/>
      <c r="I51" s="56"/>
      <c r="J51" s="56"/>
      <c r="K51" s="56"/>
      <c r="L51" s="58"/>
    </row>
    <row r="52" spans="1:12" x14ac:dyDescent="0.25">
      <c r="A52" s="15"/>
      <c r="B52" s="56" t="s">
        <v>140</v>
      </c>
      <c r="C52" s="57">
        <v>4195</v>
      </c>
      <c r="D52" s="57"/>
      <c r="E52" s="56" t="s">
        <v>29</v>
      </c>
      <c r="F52" s="56" t="s">
        <v>141</v>
      </c>
      <c r="G52" s="56" t="s">
        <v>142</v>
      </c>
      <c r="H52" s="56"/>
      <c r="I52" s="56"/>
      <c r="J52" s="56"/>
      <c r="K52" s="56"/>
      <c r="L52" s="58"/>
    </row>
    <row r="53" spans="1:12" x14ac:dyDescent="0.25">
      <c r="A53" s="15"/>
      <c r="B53" s="56" t="s">
        <v>143</v>
      </c>
      <c r="C53" s="57">
        <v>8367</v>
      </c>
      <c r="D53" s="57"/>
      <c r="E53" s="56" t="s">
        <v>144</v>
      </c>
      <c r="F53" s="56" t="s">
        <v>145</v>
      </c>
      <c r="G53" s="56" t="s">
        <v>146</v>
      </c>
      <c r="H53" s="56"/>
      <c r="I53" s="56"/>
      <c r="J53" s="56"/>
      <c r="K53" s="56"/>
      <c r="L53" s="58"/>
    </row>
    <row r="54" spans="1:12" x14ac:dyDescent="0.25">
      <c r="A54" s="15"/>
      <c r="B54" s="56" t="s">
        <v>147</v>
      </c>
      <c r="C54" s="57">
        <v>8710</v>
      </c>
      <c r="D54" s="57"/>
      <c r="E54" s="56" t="s">
        <v>16</v>
      </c>
      <c r="F54" s="56" t="s">
        <v>148</v>
      </c>
      <c r="G54" s="56" t="s">
        <v>398</v>
      </c>
      <c r="H54" s="56"/>
      <c r="I54" s="56"/>
      <c r="J54" s="56"/>
      <c r="K54" s="56"/>
      <c r="L54" s="58"/>
    </row>
    <row r="55" spans="1:12" ht="15.75" thickBot="1" x14ac:dyDescent="0.3">
      <c r="A55" s="19"/>
      <c r="B55" s="59" t="s">
        <v>25</v>
      </c>
      <c r="C55" s="60">
        <f>SUM(C49:C54)</f>
        <v>42356</v>
      </c>
      <c r="D55" s="60"/>
      <c r="E55" s="59"/>
      <c r="F55" s="59"/>
      <c r="G55" s="59"/>
      <c r="H55" s="59"/>
      <c r="I55" s="59"/>
      <c r="J55" s="59"/>
      <c r="K55" s="59"/>
      <c r="L55" s="61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thickBo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2" t="s">
        <v>149</v>
      </c>
      <c r="B58" s="63" t="s">
        <v>150</v>
      </c>
      <c r="C58" s="64">
        <v>12025</v>
      </c>
      <c r="D58" s="64"/>
      <c r="E58" s="63" t="s">
        <v>29</v>
      </c>
      <c r="F58" s="63" t="s">
        <v>151</v>
      </c>
      <c r="G58" s="63" t="s">
        <v>152</v>
      </c>
      <c r="H58" s="63"/>
      <c r="I58" s="63"/>
      <c r="J58" s="63"/>
      <c r="K58" s="65"/>
      <c r="L58" s="6"/>
    </row>
    <row r="59" spans="1:12" x14ac:dyDescent="0.25">
      <c r="A59" s="66"/>
      <c r="B59" s="138" t="s">
        <v>153</v>
      </c>
      <c r="C59" s="139">
        <v>7298</v>
      </c>
      <c r="D59" s="139"/>
      <c r="E59" s="138" t="s">
        <v>154</v>
      </c>
      <c r="F59" s="138" t="s">
        <v>155</v>
      </c>
      <c r="G59" s="138" t="s">
        <v>156</v>
      </c>
      <c r="H59" s="138"/>
      <c r="I59" s="138"/>
      <c r="J59" s="138"/>
      <c r="K59" s="67"/>
      <c r="L59" s="6"/>
    </row>
    <row r="60" spans="1:12" x14ac:dyDescent="0.25">
      <c r="A60" s="142" t="s">
        <v>387</v>
      </c>
      <c r="B60" s="138" t="s">
        <v>157</v>
      </c>
      <c r="C60" s="139">
        <v>13650</v>
      </c>
      <c r="D60" s="139"/>
      <c r="E60" s="138" t="s">
        <v>158</v>
      </c>
      <c r="F60" s="138" t="s">
        <v>159</v>
      </c>
      <c r="G60" s="138" t="s">
        <v>160</v>
      </c>
      <c r="H60" s="138"/>
      <c r="I60" s="138"/>
      <c r="J60" s="138"/>
      <c r="K60" s="67"/>
      <c r="L60" s="6"/>
    </row>
    <row r="61" spans="1:12" x14ac:dyDescent="0.25">
      <c r="A61" s="66"/>
      <c r="B61" s="138" t="s">
        <v>161</v>
      </c>
      <c r="C61" s="139">
        <v>4335</v>
      </c>
      <c r="D61" s="139"/>
      <c r="E61" s="138" t="s">
        <v>162</v>
      </c>
      <c r="F61" s="138" t="s">
        <v>163</v>
      </c>
      <c r="G61" s="138" t="s">
        <v>164</v>
      </c>
      <c r="H61" s="138"/>
      <c r="I61" s="138"/>
      <c r="J61" s="138"/>
      <c r="K61" s="67"/>
      <c r="L61" s="6"/>
    </row>
    <row r="62" spans="1:12" x14ac:dyDescent="0.25">
      <c r="A62" s="66"/>
      <c r="B62" s="138" t="s">
        <v>165</v>
      </c>
      <c r="C62" s="139">
        <v>4696</v>
      </c>
      <c r="D62" s="139"/>
      <c r="E62" s="138" t="s">
        <v>166</v>
      </c>
      <c r="F62" s="138" t="s">
        <v>167</v>
      </c>
      <c r="G62" s="138" t="s">
        <v>168</v>
      </c>
      <c r="H62" s="138"/>
      <c r="I62" s="138"/>
      <c r="J62" s="138"/>
      <c r="K62" s="67"/>
      <c r="L62" s="6"/>
    </row>
    <row r="63" spans="1:12" x14ac:dyDescent="0.25">
      <c r="A63" s="66"/>
      <c r="B63" s="138" t="s">
        <v>25</v>
      </c>
      <c r="C63" s="139">
        <f>SUM(C58:C62)</f>
        <v>42004</v>
      </c>
      <c r="D63" s="139"/>
      <c r="E63" s="138" t="s">
        <v>12</v>
      </c>
      <c r="F63" s="138" t="s">
        <v>266</v>
      </c>
      <c r="G63" s="138" t="s">
        <v>267</v>
      </c>
      <c r="H63" s="138"/>
      <c r="I63" s="138"/>
      <c r="J63" s="138"/>
      <c r="K63" s="67"/>
      <c r="L63" s="6"/>
    </row>
    <row r="64" spans="1:12" ht="15.75" thickBot="1" x14ac:dyDescent="0.3">
      <c r="A64" s="19"/>
      <c r="B64" s="68"/>
      <c r="C64" s="69"/>
      <c r="D64" s="69"/>
      <c r="E64" s="68" t="s">
        <v>12</v>
      </c>
      <c r="F64" s="68" t="s">
        <v>269</v>
      </c>
      <c r="G64" s="68" t="s">
        <v>270</v>
      </c>
      <c r="H64" s="68"/>
      <c r="I64" s="68"/>
      <c r="J64" s="68"/>
      <c r="K64" s="140"/>
      <c r="L64" s="6"/>
    </row>
    <row r="65" spans="1:12" x14ac:dyDescent="0.25">
      <c r="A65" s="6"/>
      <c r="B65" s="70"/>
      <c r="C65" s="71"/>
      <c r="D65" s="71"/>
      <c r="E65" s="6"/>
      <c r="F65" s="6"/>
      <c r="G65" s="6"/>
      <c r="H65" s="6"/>
      <c r="I65" s="6"/>
      <c r="J65" s="6"/>
      <c r="K65" s="6"/>
      <c r="L65" s="6"/>
    </row>
    <row r="66" spans="1:12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11" t="s">
        <v>169</v>
      </c>
      <c r="B67" s="72" t="s">
        <v>170</v>
      </c>
      <c r="C67" s="73">
        <v>9163</v>
      </c>
      <c r="D67" s="73"/>
      <c r="E67" s="72" t="s">
        <v>171</v>
      </c>
      <c r="F67" s="72" t="s">
        <v>172</v>
      </c>
      <c r="G67" s="72" t="s">
        <v>173</v>
      </c>
      <c r="H67" s="72"/>
      <c r="I67" s="72"/>
      <c r="J67" s="72"/>
      <c r="K67" s="72"/>
      <c r="L67" s="72"/>
    </row>
    <row r="68" spans="1:12" x14ac:dyDescent="0.25">
      <c r="A68" s="74" t="s">
        <v>388</v>
      </c>
      <c r="B68" s="75" t="s">
        <v>174</v>
      </c>
      <c r="C68" s="76">
        <v>5182</v>
      </c>
      <c r="D68" s="76"/>
      <c r="E68" s="75" t="s">
        <v>95</v>
      </c>
      <c r="F68" s="75" t="s">
        <v>175</v>
      </c>
      <c r="G68" s="75" t="s">
        <v>176</v>
      </c>
      <c r="H68" s="75"/>
      <c r="I68" s="75"/>
      <c r="J68" s="75"/>
      <c r="K68" s="75"/>
      <c r="L68" s="75"/>
    </row>
    <row r="69" spans="1:12" x14ac:dyDescent="0.25">
      <c r="A69" s="15"/>
      <c r="B69" s="75" t="s">
        <v>177</v>
      </c>
      <c r="C69" s="76">
        <v>2770</v>
      </c>
      <c r="D69" s="76"/>
      <c r="E69" s="75" t="s">
        <v>178</v>
      </c>
      <c r="F69" s="75" t="s">
        <v>179</v>
      </c>
      <c r="G69" s="75" t="s">
        <v>180</v>
      </c>
      <c r="H69" s="75"/>
      <c r="I69" s="75"/>
      <c r="J69" s="75"/>
      <c r="K69" s="75"/>
      <c r="L69" s="75"/>
    </row>
    <row r="70" spans="1:12" x14ac:dyDescent="0.25">
      <c r="A70" s="15" t="s">
        <v>389</v>
      </c>
      <c r="B70" s="75" t="s">
        <v>181</v>
      </c>
      <c r="C70" s="76">
        <v>15634</v>
      </c>
      <c r="D70" s="76"/>
      <c r="E70" s="75" t="s">
        <v>58</v>
      </c>
      <c r="F70" s="75" t="s">
        <v>182</v>
      </c>
      <c r="G70" s="75" t="s">
        <v>183</v>
      </c>
      <c r="H70" s="75"/>
      <c r="I70" s="75"/>
      <c r="J70" s="75"/>
      <c r="K70" s="75"/>
      <c r="L70" s="75"/>
    </row>
    <row r="71" spans="1:12" x14ac:dyDescent="0.25">
      <c r="A71" s="15"/>
      <c r="B71" s="75"/>
      <c r="C71" s="76"/>
      <c r="D71" s="76"/>
      <c r="E71" s="75" t="s">
        <v>184</v>
      </c>
      <c r="F71" s="75" t="s">
        <v>185</v>
      </c>
      <c r="G71" s="75" t="s">
        <v>186</v>
      </c>
      <c r="H71" s="75"/>
      <c r="I71" s="75"/>
      <c r="J71" s="75"/>
      <c r="K71" s="75"/>
      <c r="L71" s="75"/>
    </row>
    <row r="72" spans="1:12" ht="15.75" thickBot="1" x14ac:dyDescent="0.3">
      <c r="A72" s="19"/>
      <c r="B72" s="77" t="s">
        <v>25</v>
      </c>
      <c r="C72" s="78">
        <f>SUM(C67:C70)</f>
        <v>32749</v>
      </c>
      <c r="D72" s="78"/>
      <c r="E72" s="79" t="s">
        <v>95</v>
      </c>
      <c r="F72" s="79" t="s">
        <v>187</v>
      </c>
      <c r="G72" s="79" t="s">
        <v>188</v>
      </c>
      <c r="H72" s="79"/>
      <c r="I72" s="79"/>
      <c r="J72" s="79"/>
      <c r="K72" s="77"/>
      <c r="L72" s="77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thickBo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11" t="s">
        <v>189</v>
      </c>
      <c r="B75" s="80" t="s">
        <v>190</v>
      </c>
      <c r="C75" s="81">
        <v>7481</v>
      </c>
      <c r="D75" s="81"/>
      <c r="E75" s="80" t="s">
        <v>12</v>
      </c>
      <c r="F75" s="80" t="s">
        <v>191</v>
      </c>
      <c r="G75" s="80" t="s">
        <v>192</v>
      </c>
      <c r="H75" s="80"/>
      <c r="I75" s="80"/>
      <c r="J75" s="80"/>
      <c r="K75" s="82"/>
      <c r="L75" s="6"/>
    </row>
    <row r="76" spans="1:12" x14ac:dyDescent="0.25">
      <c r="A76" s="15"/>
      <c r="B76" s="83" t="s">
        <v>193</v>
      </c>
      <c r="C76" s="84">
        <v>8490</v>
      </c>
      <c r="D76" s="84"/>
      <c r="E76" s="83" t="s">
        <v>194</v>
      </c>
      <c r="F76" s="83" t="s">
        <v>195</v>
      </c>
      <c r="G76" s="83" t="s">
        <v>196</v>
      </c>
      <c r="H76" s="83"/>
      <c r="I76" s="83"/>
      <c r="J76" s="83"/>
      <c r="K76" s="85"/>
      <c r="L76" s="6"/>
    </row>
    <row r="77" spans="1:12" x14ac:dyDescent="0.25">
      <c r="A77" s="141" t="s">
        <v>390</v>
      </c>
      <c r="B77" s="83" t="s">
        <v>197</v>
      </c>
      <c r="C77" s="84">
        <v>7295</v>
      </c>
      <c r="D77" s="84"/>
      <c r="E77" s="83" t="s">
        <v>198</v>
      </c>
      <c r="F77" s="83" t="s">
        <v>199</v>
      </c>
      <c r="G77" s="83" t="s">
        <v>200</v>
      </c>
      <c r="H77" s="83"/>
      <c r="I77" s="83"/>
      <c r="J77" s="83"/>
      <c r="K77" s="85"/>
      <c r="L77" s="6"/>
    </row>
    <row r="78" spans="1:12" x14ac:dyDescent="0.25">
      <c r="A78" s="15"/>
      <c r="B78" s="83" t="s">
        <v>201</v>
      </c>
      <c r="C78" s="84">
        <v>4760</v>
      </c>
      <c r="D78" s="84"/>
      <c r="E78" s="83" t="s">
        <v>16</v>
      </c>
      <c r="F78" s="83" t="s">
        <v>202</v>
      </c>
      <c r="G78" s="83" t="s">
        <v>203</v>
      </c>
      <c r="H78" s="83"/>
      <c r="I78" s="83"/>
      <c r="J78" s="83"/>
      <c r="K78" s="85"/>
      <c r="L78" s="6"/>
    </row>
    <row r="79" spans="1:12" x14ac:dyDescent="0.25">
      <c r="A79" s="15"/>
      <c r="B79" s="83" t="s">
        <v>204</v>
      </c>
      <c r="C79" s="84">
        <v>3590</v>
      </c>
      <c r="D79" s="84"/>
      <c r="E79" s="83" t="s">
        <v>58</v>
      </c>
      <c r="F79" s="83" t="s">
        <v>205</v>
      </c>
      <c r="G79" s="83" t="s">
        <v>206</v>
      </c>
      <c r="H79" s="83"/>
      <c r="I79" s="83"/>
      <c r="J79" s="83"/>
      <c r="K79" s="85"/>
      <c r="L79" s="6"/>
    </row>
    <row r="80" spans="1:12" x14ac:dyDescent="0.25">
      <c r="A80" s="15"/>
      <c r="B80" s="83" t="s">
        <v>25</v>
      </c>
      <c r="C80" s="84">
        <f>SUM(C75:C79)</f>
        <v>31616</v>
      </c>
      <c r="D80" s="84"/>
      <c r="E80" s="83" t="s">
        <v>16</v>
      </c>
      <c r="F80" s="83" t="s">
        <v>207</v>
      </c>
      <c r="G80" s="83" t="s">
        <v>208</v>
      </c>
      <c r="H80" s="83"/>
      <c r="I80" s="83"/>
      <c r="J80" s="83"/>
      <c r="K80" s="85"/>
      <c r="L80" s="6"/>
    </row>
    <row r="81" spans="1:12" x14ac:dyDescent="0.25">
      <c r="A81" s="15"/>
      <c r="B81" s="83"/>
      <c r="C81" s="84"/>
      <c r="D81" s="84"/>
      <c r="E81" s="83" t="s">
        <v>209</v>
      </c>
      <c r="F81" s="83" t="s">
        <v>210</v>
      </c>
      <c r="G81" s="83" t="s">
        <v>211</v>
      </c>
      <c r="H81" s="83"/>
      <c r="I81" s="83"/>
      <c r="J81" s="83"/>
      <c r="K81" s="85"/>
      <c r="L81" s="6"/>
    </row>
    <row r="82" spans="1:12" x14ac:dyDescent="0.25">
      <c r="A82" s="15"/>
      <c r="B82" s="83"/>
      <c r="C82" s="84"/>
      <c r="D82" s="84"/>
      <c r="E82" s="83" t="s">
        <v>212</v>
      </c>
      <c r="F82" s="83" t="s">
        <v>213</v>
      </c>
      <c r="G82" s="83" t="s">
        <v>214</v>
      </c>
      <c r="H82" s="83"/>
      <c r="I82" s="83"/>
      <c r="J82" s="83"/>
      <c r="K82" s="85"/>
      <c r="L82" s="6"/>
    </row>
    <row r="83" spans="1:12" x14ac:dyDescent="0.25">
      <c r="A83" s="15"/>
      <c r="B83" s="83"/>
      <c r="C83" s="84"/>
      <c r="D83" s="84"/>
      <c r="E83" s="83" t="s">
        <v>58</v>
      </c>
      <c r="F83" s="83" t="s">
        <v>215</v>
      </c>
      <c r="G83" s="83" t="s">
        <v>216</v>
      </c>
      <c r="H83" s="83"/>
      <c r="I83" s="83"/>
      <c r="J83" s="83"/>
      <c r="K83" s="85"/>
      <c r="L83" s="6"/>
    </row>
    <row r="84" spans="1:12" x14ac:dyDescent="0.25">
      <c r="A84" s="15"/>
      <c r="B84" s="83"/>
      <c r="C84" s="84"/>
      <c r="D84" s="84"/>
      <c r="E84" s="83" t="s">
        <v>217</v>
      </c>
      <c r="F84" s="83" t="s">
        <v>218</v>
      </c>
      <c r="G84" s="83" t="s">
        <v>219</v>
      </c>
      <c r="H84" s="83"/>
      <c r="I84" s="83"/>
      <c r="J84" s="83"/>
      <c r="K84" s="85"/>
      <c r="L84" s="6"/>
    </row>
    <row r="85" spans="1:12" ht="15.75" thickBot="1" x14ac:dyDescent="0.3">
      <c r="A85" s="19"/>
      <c r="B85" s="86"/>
      <c r="C85" s="86"/>
      <c r="D85" s="86"/>
      <c r="E85" s="86" t="s">
        <v>220</v>
      </c>
      <c r="F85" s="86" t="s">
        <v>221</v>
      </c>
      <c r="G85" s="86" t="s">
        <v>222</v>
      </c>
      <c r="H85" s="86"/>
      <c r="I85" s="86"/>
      <c r="J85" s="86"/>
      <c r="K85" s="87"/>
      <c r="L85" s="6"/>
    </row>
    <row r="86" spans="1:12" ht="15.75" thickBo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11" t="s">
        <v>223</v>
      </c>
      <c r="B87" s="88" t="s">
        <v>224</v>
      </c>
      <c r="C87" s="89">
        <v>14466</v>
      </c>
      <c r="D87" s="89"/>
      <c r="E87" s="90" t="s">
        <v>225</v>
      </c>
      <c r="F87" s="90" t="s">
        <v>226</v>
      </c>
      <c r="G87" s="90" t="s">
        <v>227</v>
      </c>
      <c r="H87" s="90"/>
      <c r="I87" s="90"/>
      <c r="J87" s="90"/>
      <c r="K87" s="90"/>
      <c r="L87" s="91"/>
    </row>
    <row r="88" spans="1:12" x14ac:dyDescent="0.25">
      <c r="A88" s="15"/>
      <c r="B88" s="92" t="s">
        <v>228</v>
      </c>
      <c r="C88" s="93">
        <v>10661</v>
      </c>
      <c r="D88" s="93"/>
      <c r="E88" s="94" t="s">
        <v>229</v>
      </c>
      <c r="F88" s="94" t="s">
        <v>230</v>
      </c>
      <c r="G88" s="94" t="s">
        <v>231</v>
      </c>
      <c r="H88" s="94"/>
      <c r="I88" s="94"/>
      <c r="J88" s="94"/>
      <c r="K88" s="94"/>
      <c r="L88" s="95"/>
    </row>
    <row r="89" spans="1:12" x14ac:dyDescent="0.25">
      <c r="A89" s="141" t="s">
        <v>391</v>
      </c>
      <c r="B89" s="92" t="s">
        <v>232</v>
      </c>
      <c r="C89" s="93">
        <v>8186</v>
      </c>
      <c r="D89" s="93"/>
      <c r="E89" s="94" t="s">
        <v>233</v>
      </c>
      <c r="F89" s="94" t="s">
        <v>234</v>
      </c>
      <c r="G89" s="94" t="s">
        <v>235</v>
      </c>
      <c r="H89" s="94"/>
      <c r="I89" s="94"/>
      <c r="J89" s="94"/>
      <c r="K89" s="94"/>
      <c r="L89" s="95"/>
    </row>
    <row r="90" spans="1:12" x14ac:dyDescent="0.25">
      <c r="A90" s="15"/>
      <c r="B90" s="92" t="s">
        <v>236</v>
      </c>
      <c r="C90" s="93">
        <v>5556</v>
      </c>
      <c r="D90" s="93"/>
      <c r="E90" s="94" t="s">
        <v>237</v>
      </c>
      <c r="F90" s="94" t="s">
        <v>238</v>
      </c>
      <c r="G90" s="94" t="s">
        <v>239</v>
      </c>
      <c r="H90" s="94"/>
      <c r="I90" s="94"/>
      <c r="J90" s="94"/>
      <c r="K90" s="94"/>
      <c r="L90" s="95"/>
    </row>
    <row r="91" spans="1:12" x14ac:dyDescent="0.25">
      <c r="A91" s="15"/>
      <c r="B91" s="92"/>
      <c r="C91" s="93"/>
      <c r="D91" s="93"/>
      <c r="E91" s="94" t="s">
        <v>240</v>
      </c>
      <c r="F91" s="94" t="s">
        <v>241</v>
      </c>
      <c r="G91" s="94" t="s">
        <v>242</v>
      </c>
      <c r="H91" s="94"/>
      <c r="I91" s="94"/>
      <c r="J91" s="94"/>
      <c r="K91" s="94"/>
      <c r="L91" s="95"/>
    </row>
    <row r="92" spans="1:12" x14ac:dyDescent="0.25">
      <c r="A92" s="15"/>
      <c r="B92" s="92" t="s">
        <v>25</v>
      </c>
      <c r="C92" s="93">
        <f>SUM(C87:C90)</f>
        <v>38869</v>
      </c>
      <c r="D92" s="93"/>
      <c r="E92" s="94" t="s">
        <v>29</v>
      </c>
      <c r="F92" s="94" t="s">
        <v>243</v>
      </c>
      <c r="G92" s="94" t="s">
        <v>244</v>
      </c>
      <c r="H92" s="94"/>
      <c r="I92" s="94"/>
      <c r="J92" s="94"/>
      <c r="K92" s="94"/>
      <c r="L92" s="95"/>
    </row>
    <row r="93" spans="1:12" ht="15.75" thickBot="1" x14ac:dyDescent="0.3">
      <c r="A93" s="6"/>
      <c r="B93" s="96"/>
      <c r="C93" s="97"/>
      <c r="D93" s="97"/>
      <c r="E93" s="98" t="s">
        <v>245</v>
      </c>
      <c r="F93" s="98" t="s">
        <v>246</v>
      </c>
      <c r="G93" s="98" t="s">
        <v>247</v>
      </c>
      <c r="H93" s="98"/>
      <c r="I93" s="98"/>
      <c r="J93" s="98"/>
      <c r="K93" s="98"/>
      <c r="L93" s="99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100" t="s">
        <v>248</v>
      </c>
      <c r="B96" s="101" t="s">
        <v>249</v>
      </c>
      <c r="C96" s="102">
        <v>5326</v>
      </c>
      <c r="D96" s="102"/>
      <c r="E96" s="101" t="s">
        <v>250</v>
      </c>
      <c r="F96" s="101" t="s">
        <v>251</v>
      </c>
      <c r="G96" s="101" t="s">
        <v>252</v>
      </c>
      <c r="H96" s="101"/>
      <c r="I96" s="101"/>
      <c r="J96" s="101"/>
      <c r="K96" s="101"/>
      <c r="L96" s="103"/>
    </row>
    <row r="97" spans="1:12" x14ac:dyDescent="0.25">
      <c r="A97" s="74" t="s">
        <v>253</v>
      </c>
      <c r="B97" s="104" t="s">
        <v>254</v>
      </c>
      <c r="C97" s="105">
        <v>6082</v>
      </c>
      <c r="D97" s="105"/>
      <c r="E97" s="104" t="s">
        <v>12</v>
      </c>
      <c r="F97" s="104" t="s">
        <v>255</v>
      </c>
      <c r="G97" s="104" t="s">
        <v>256</v>
      </c>
      <c r="H97" s="104"/>
      <c r="I97" s="104"/>
      <c r="J97" s="104"/>
      <c r="K97" s="104"/>
      <c r="L97" s="106"/>
    </row>
    <row r="98" spans="1:12" x14ac:dyDescent="0.25">
      <c r="A98" s="74" t="s">
        <v>257</v>
      </c>
      <c r="B98" s="104" t="s">
        <v>258</v>
      </c>
      <c r="C98" s="105">
        <v>4342</v>
      </c>
      <c r="D98" s="105"/>
      <c r="E98" s="104" t="s">
        <v>16</v>
      </c>
      <c r="F98" s="104" t="s">
        <v>259</v>
      </c>
      <c r="G98" s="104" t="s">
        <v>260</v>
      </c>
      <c r="H98" s="104"/>
      <c r="I98" s="104"/>
      <c r="J98" s="104"/>
      <c r="K98" s="104"/>
      <c r="L98" s="106"/>
    </row>
    <row r="99" spans="1:12" x14ac:dyDescent="0.25">
      <c r="A99" s="15"/>
      <c r="B99" s="104" t="s">
        <v>261</v>
      </c>
      <c r="C99" s="105">
        <v>5932</v>
      </c>
      <c r="D99" s="105"/>
      <c r="E99" s="104" t="s">
        <v>262</v>
      </c>
      <c r="F99" s="104" t="s">
        <v>263</v>
      </c>
      <c r="G99" s="104" t="s">
        <v>264</v>
      </c>
      <c r="H99" s="104"/>
      <c r="I99" s="104"/>
      <c r="J99" s="104"/>
      <c r="K99" s="104"/>
      <c r="L99" s="106"/>
    </row>
    <row r="100" spans="1:12" x14ac:dyDescent="0.25">
      <c r="A100" s="15"/>
      <c r="B100" s="104" t="s">
        <v>265</v>
      </c>
      <c r="C100" s="105">
        <v>10004</v>
      </c>
      <c r="D100" s="105"/>
      <c r="E100" s="104" t="s">
        <v>12</v>
      </c>
      <c r="F100" s="104" t="s">
        <v>266</v>
      </c>
      <c r="G100" s="104" t="s">
        <v>267</v>
      </c>
      <c r="H100" s="104"/>
      <c r="I100" s="104"/>
      <c r="J100" s="104"/>
      <c r="K100" s="104"/>
      <c r="L100" s="106"/>
    </row>
    <row r="101" spans="1:12" x14ac:dyDescent="0.25">
      <c r="A101" s="15" t="s">
        <v>392</v>
      </c>
      <c r="B101" s="104" t="s">
        <v>268</v>
      </c>
      <c r="C101" s="105">
        <v>11784</v>
      </c>
      <c r="D101" s="105"/>
      <c r="E101" s="104" t="s">
        <v>12</v>
      </c>
      <c r="F101" s="104" t="s">
        <v>269</v>
      </c>
      <c r="G101" s="104" t="s">
        <v>270</v>
      </c>
      <c r="H101" s="104"/>
      <c r="I101" s="104"/>
      <c r="J101" s="104"/>
      <c r="K101" s="104"/>
      <c r="L101" s="106"/>
    </row>
    <row r="102" spans="1:12" x14ac:dyDescent="0.25">
      <c r="A102" s="15"/>
      <c r="B102" s="104" t="s">
        <v>25</v>
      </c>
      <c r="C102" s="105">
        <f>SUM(C96:C101)</f>
        <v>43470</v>
      </c>
      <c r="D102" s="105"/>
      <c r="E102" s="104" t="s">
        <v>271</v>
      </c>
      <c r="F102" s="104" t="s">
        <v>272</v>
      </c>
      <c r="G102" s="104" t="s">
        <v>273</v>
      </c>
      <c r="H102" s="104"/>
      <c r="I102" s="104"/>
      <c r="J102" s="104"/>
      <c r="K102" s="104"/>
      <c r="L102" s="106"/>
    </row>
    <row r="103" spans="1:12" x14ac:dyDescent="0.25">
      <c r="A103" s="15"/>
      <c r="B103" s="104"/>
      <c r="C103" s="105"/>
      <c r="D103" s="105"/>
      <c r="E103" s="104" t="s">
        <v>220</v>
      </c>
      <c r="F103" s="104" t="s">
        <v>274</v>
      </c>
      <c r="G103" s="104" t="s">
        <v>275</v>
      </c>
      <c r="H103" s="104"/>
      <c r="I103" s="104"/>
      <c r="J103" s="104"/>
      <c r="K103" s="104"/>
      <c r="L103" s="106"/>
    </row>
    <row r="104" spans="1:12" x14ac:dyDescent="0.25">
      <c r="A104" s="15"/>
      <c r="B104" s="104"/>
      <c r="C104" s="105"/>
      <c r="D104" s="105"/>
      <c r="E104" s="104" t="s">
        <v>162</v>
      </c>
      <c r="F104" s="104" t="s">
        <v>276</v>
      </c>
      <c r="G104" s="104" t="s">
        <v>277</v>
      </c>
      <c r="H104" s="104"/>
      <c r="I104" s="104"/>
      <c r="J104" s="104"/>
      <c r="K104" s="104"/>
      <c r="L104" s="106"/>
    </row>
    <row r="105" spans="1:12" x14ac:dyDescent="0.25">
      <c r="A105" s="15"/>
      <c r="B105" s="104"/>
      <c r="C105" s="105"/>
      <c r="D105" s="105"/>
      <c r="E105" s="104" t="s">
        <v>278</v>
      </c>
      <c r="F105" s="104" t="s">
        <v>279</v>
      </c>
      <c r="G105" s="104" t="s">
        <v>280</v>
      </c>
      <c r="H105" s="104"/>
      <c r="I105" s="104"/>
      <c r="J105" s="104"/>
      <c r="K105" s="104"/>
      <c r="L105" s="107"/>
    </row>
    <row r="106" spans="1:12" x14ac:dyDescent="0.25">
      <c r="A106" s="15"/>
      <c r="B106" s="104"/>
      <c r="C106" s="105"/>
      <c r="D106" s="105"/>
      <c r="E106" s="104" t="s">
        <v>281</v>
      </c>
      <c r="F106" s="104" t="s">
        <v>282</v>
      </c>
      <c r="G106" s="104" t="s">
        <v>283</v>
      </c>
      <c r="H106" s="104"/>
      <c r="I106" s="104"/>
      <c r="J106" s="104"/>
      <c r="K106" s="104"/>
      <c r="L106" s="107"/>
    </row>
    <row r="107" spans="1:12" x14ac:dyDescent="0.25">
      <c r="A107" s="15"/>
      <c r="B107" s="104"/>
      <c r="C107" s="105"/>
      <c r="D107" s="105"/>
      <c r="E107" s="104" t="s">
        <v>58</v>
      </c>
      <c r="F107" s="104" t="s">
        <v>284</v>
      </c>
      <c r="G107" s="104" t="s">
        <v>285</v>
      </c>
      <c r="H107" s="104"/>
      <c r="I107" s="104"/>
      <c r="J107" s="104"/>
      <c r="K107" s="104"/>
      <c r="L107" s="107"/>
    </row>
    <row r="108" spans="1:12" x14ac:dyDescent="0.25">
      <c r="A108" s="15"/>
      <c r="B108" s="104"/>
      <c r="C108" s="105"/>
      <c r="D108" s="105"/>
      <c r="E108" s="104" t="s">
        <v>29</v>
      </c>
      <c r="F108" s="104" t="s">
        <v>286</v>
      </c>
      <c r="G108" s="104" t="s">
        <v>287</v>
      </c>
      <c r="H108" s="104"/>
      <c r="I108" s="104"/>
      <c r="J108" s="104"/>
      <c r="K108" s="104"/>
      <c r="L108" s="107"/>
    </row>
    <row r="109" spans="1:12" x14ac:dyDescent="0.25">
      <c r="A109" s="15"/>
      <c r="B109" s="104"/>
      <c r="C109" s="105"/>
      <c r="D109" s="105"/>
      <c r="E109" s="104" t="s">
        <v>29</v>
      </c>
      <c r="F109" s="104" t="s">
        <v>288</v>
      </c>
      <c r="G109" s="104" t="s">
        <v>289</v>
      </c>
      <c r="H109" s="104"/>
      <c r="I109" s="104"/>
      <c r="J109" s="104"/>
      <c r="K109" s="104"/>
      <c r="L109" s="107"/>
    </row>
    <row r="110" spans="1:12" x14ac:dyDescent="0.25">
      <c r="A110" s="15"/>
      <c r="B110" s="104"/>
      <c r="C110" s="104"/>
      <c r="D110" s="104"/>
      <c r="E110" s="104" t="s">
        <v>290</v>
      </c>
      <c r="F110" s="104" t="s">
        <v>291</v>
      </c>
      <c r="G110" s="104" t="s">
        <v>292</v>
      </c>
      <c r="H110" s="104"/>
      <c r="I110" s="104"/>
      <c r="J110" s="104"/>
      <c r="K110" s="104"/>
      <c r="L110" s="107"/>
    </row>
    <row r="111" spans="1:12" x14ac:dyDescent="0.25">
      <c r="A111" s="15"/>
      <c r="B111" s="104"/>
      <c r="C111" s="104"/>
      <c r="D111" s="104"/>
      <c r="E111" s="104" t="s">
        <v>293</v>
      </c>
      <c r="F111" s="104" t="s">
        <v>294</v>
      </c>
      <c r="G111" s="104" t="s">
        <v>295</v>
      </c>
      <c r="H111" s="104"/>
      <c r="I111" s="104"/>
      <c r="J111" s="104"/>
      <c r="K111" s="104"/>
      <c r="L111" s="107"/>
    </row>
    <row r="112" spans="1:12" ht="15.75" thickBot="1" x14ac:dyDescent="0.3">
      <c r="A112" s="19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9"/>
    </row>
    <row r="113" spans="1:12" ht="15.75" thickBo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11" t="s">
        <v>296</v>
      </c>
      <c r="B114" s="110" t="s">
        <v>297</v>
      </c>
      <c r="C114" s="111">
        <v>14684</v>
      </c>
      <c r="D114" s="111"/>
      <c r="E114" s="110" t="s">
        <v>298</v>
      </c>
      <c r="F114" s="110" t="s">
        <v>299</v>
      </c>
      <c r="G114" s="110" t="s">
        <v>300</v>
      </c>
      <c r="H114" s="110"/>
      <c r="I114" s="110"/>
      <c r="J114" s="110"/>
      <c r="K114" s="110"/>
      <c r="L114" s="112"/>
    </row>
    <row r="115" spans="1:12" x14ac:dyDescent="0.25">
      <c r="A115" s="15"/>
      <c r="B115" s="113" t="s">
        <v>301</v>
      </c>
      <c r="C115" s="114">
        <v>5239</v>
      </c>
      <c r="D115" s="114"/>
      <c r="E115" s="113" t="s">
        <v>302</v>
      </c>
      <c r="F115" s="113" t="s">
        <v>303</v>
      </c>
      <c r="G115" s="113" t="s">
        <v>304</v>
      </c>
      <c r="H115" s="113"/>
      <c r="I115" s="113"/>
      <c r="J115" s="113"/>
      <c r="K115" s="113"/>
      <c r="L115" s="115"/>
    </row>
    <row r="116" spans="1:12" x14ac:dyDescent="0.25">
      <c r="A116" s="15"/>
      <c r="B116" s="113" t="s">
        <v>305</v>
      </c>
      <c r="C116" s="114">
        <v>10855</v>
      </c>
      <c r="D116" s="114"/>
      <c r="E116" s="113" t="s">
        <v>29</v>
      </c>
      <c r="F116" s="113" t="s">
        <v>306</v>
      </c>
      <c r="G116" s="113" t="s">
        <v>307</v>
      </c>
      <c r="H116" s="113"/>
      <c r="I116" s="113"/>
      <c r="J116" s="113"/>
      <c r="K116" s="113"/>
      <c r="L116" s="115"/>
    </row>
    <row r="117" spans="1:12" x14ac:dyDescent="0.25">
      <c r="A117" s="141" t="s">
        <v>393</v>
      </c>
      <c r="B117" s="113" t="s">
        <v>308</v>
      </c>
      <c r="C117" s="114">
        <v>12025</v>
      </c>
      <c r="D117" s="114"/>
      <c r="E117" s="113" t="s">
        <v>58</v>
      </c>
      <c r="F117" s="113" t="s">
        <v>309</v>
      </c>
      <c r="G117" s="113" t="s">
        <v>310</v>
      </c>
      <c r="H117" s="113"/>
      <c r="I117" s="113"/>
      <c r="J117" s="113"/>
      <c r="K117" s="113"/>
      <c r="L117" s="115"/>
    </row>
    <row r="118" spans="1:12" x14ac:dyDescent="0.25">
      <c r="A118" s="15"/>
      <c r="B118" s="113" t="s">
        <v>311</v>
      </c>
      <c r="C118" s="114">
        <v>6626</v>
      </c>
      <c r="D118" s="114"/>
      <c r="E118" s="113" t="s">
        <v>16</v>
      </c>
      <c r="F118" s="113" t="s">
        <v>312</v>
      </c>
      <c r="G118" s="113" t="s">
        <v>313</v>
      </c>
      <c r="H118" s="113"/>
      <c r="I118" s="113"/>
      <c r="J118" s="113"/>
      <c r="K118" s="113"/>
      <c r="L118" s="115"/>
    </row>
    <row r="119" spans="1:12" x14ac:dyDescent="0.25">
      <c r="A119" s="15"/>
      <c r="B119" s="113"/>
      <c r="C119" s="114"/>
      <c r="D119" s="114"/>
      <c r="E119" s="113" t="s">
        <v>290</v>
      </c>
      <c r="F119" s="113" t="s">
        <v>314</v>
      </c>
      <c r="G119" s="113" t="s">
        <v>315</v>
      </c>
      <c r="H119" s="113"/>
      <c r="I119" s="113"/>
      <c r="J119" s="113"/>
      <c r="K119" s="113"/>
      <c r="L119" s="115"/>
    </row>
    <row r="120" spans="1:12" x14ac:dyDescent="0.25">
      <c r="A120" s="15"/>
      <c r="B120" s="113"/>
      <c r="C120" s="114"/>
      <c r="D120" s="114"/>
      <c r="E120" s="113" t="s">
        <v>209</v>
      </c>
      <c r="F120" s="113" t="s">
        <v>316</v>
      </c>
      <c r="G120" s="113" t="s">
        <v>317</v>
      </c>
      <c r="H120" s="113"/>
      <c r="I120" s="113"/>
      <c r="J120" s="113"/>
      <c r="K120" s="113"/>
      <c r="L120" s="115"/>
    </row>
    <row r="121" spans="1:12" x14ac:dyDescent="0.25">
      <c r="A121" s="15"/>
      <c r="B121" s="113"/>
      <c r="C121" s="114"/>
      <c r="D121" s="114"/>
      <c r="E121" s="113" t="s">
        <v>318</v>
      </c>
      <c r="F121" s="113" t="s">
        <v>319</v>
      </c>
      <c r="G121" s="113" t="s">
        <v>320</v>
      </c>
      <c r="H121" s="113"/>
      <c r="I121" s="113"/>
      <c r="J121" s="113"/>
      <c r="K121" s="113"/>
      <c r="L121" s="115"/>
    </row>
    <row r="122" spans="1:12" x14ac:dyDescent="0.25">
      <c r="A122" s="15"/>
      <c r="B122" s="113"/>
      <c r="C122" s="114"/>
      <c r="D122" s="114"/>
      <c r="E122" s="113" t="s">
        <v>58</v>
      </c>
      <c r="F122" s="113" t="s">
        <v>321</v>
      </c>
      <c r="G122" s="113" t="s">
        <v>322</v>
      </c>
      <c r="H122" s="113"/>
      <c r="I122" s="113"/>
      <c r="J122" s="113"/>
      <c r="K122" s="113"/>
      <c r="L122" s="115"/>
    </row>
    <row r="123" spans="1:12" x14ac:dyDescent="0.25">
      <c r="A123" s="15"/>
      <c r="B123" s="113"/>
      <c r="C123" s="114"/>
      <c r="D123" s="114"/>
      <c r="E123" s="113" t="s">
        <v>129</v>
      </c>
      <c r="F123" s="113" t="s">
        <v>323</v>
      </c>
      <c r="G123" s="113" t="s">
        <v>324</v>
      </c>
      <c r="H123" s="113"/>
      <c r="I123" s="113"/>
      <c r="J123" s="113"/>
      <c r="K123" s="113"/>
      <c r="L123" s="115"/>
    </row>
    <row r="124" spans="1:12" ht="15.75" thickBot="1" x14ac:dyDescent="0.3">
      <c r="A124" s="19"/>
      <c r="B124" s="116" t="s">
        <v>25</v>
      </c>
      <c r="C124" s="117">
        <f>SUM(C114:C118)</f>
        <v>49429</v>
      </c>
      <c r="D124" s="117"/>
      <c r="E124" s="116" t="s">
        <v>325</v>
      </c>
      <c r="F124" s="116" t="s">
        <v>326</v>
      </c>
      <c r="G124" s="116" t="s">
        <v>327</v>
      </c>
      <c r="H124" s="116"/>
      <c r="I124" s="116"/>
      <c r="J124" s="116"/>
      <c r="K124" s="116"/>
      <c r="L124" s="118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thickBo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11" t="s">
        <v>328</v>
      </c>
      <c r="B127" s="119" t="s">
        <v>329</v>
      </c>
      <c r="C127" s="120">
        <v>3535</v>
      </c>
      <c r="D127" s="120"/>
      <c r="E127" s="119" t="s">
        <v>95</v>
      </c>
      <c r="F127" s="119" t="s">
        <v>330</v>
      </c>
      <c r="G127" s="119" t="s">
        <v>331</v>
      </c>
      <c r="H127" s="119"/>
      <c r="I127" s="119"/>
      <c r="J127" s="119"/>
      <c r="K127" s="119"/>
      <c r="L127" s="121"/>
    </row>
    <row r="128" spans="1:12" x14ac:dyDescent="0.25">
      <c r="A128" s="15"/>
      <c r="B128" s="122" t="s">
        <v>332</v>
      </c>
      <c r="C128" s="123">
        <v>5254</v>
      </c>
      <c r="D128" s="123"/>
      <c r="E128" s="122" t="s">
        <v>333</v>
      </c>
      <c r="F128" s="122" t="s">
        <v>334</v>
      </c>
      <c r="G128" s="122" t="s">
        <v>335</v>
      </c>
      <c r="H128" s="122"/>
      <c r="I128" s="122"/>
      <c r="J128" s="122"/>
      <c r="K128" s="122"/>
      <c r="L128" s="124"/>
    </row>
    <row r="129" spans="1:12" x14ac:dyDescent="0.25">
      <c r="A129" s="15"/>
      <c r="B129" s="122" t="s">
        <v>336</v>
      </c>
      <c r="C129" s="123">
        <v>7025</v>
      </c>
      <c r="D129" s="123"/>
      <c r="E129" s="122" t="s">
        <v>337</v>
      </c>
      <c r="F129" s="122" t="s">
        <v>338</v>
      </c>
      <c r="G129" s="122" t="s">
        <v>339</v>
      </c>
      <c r="H129" s="122"/>
      <c r="I129" s="122"/>
      <c r="J129" s="122"/>
      <c r="K129" s="122"/>
      <c r="L129" s="124"/>
    </row>
    <row r="130" spans="1:12" x14ac:dyDescent="0.25">
      <c r="A130" s="15"/>
      <c r="B130" s="122" t="s">
        <v>340</v>
      </c>
      <c r="C130" s="123">
        <v>1229</v>
      </c>
      <c r="D130" s="123"/>
      <c r="E130" s="122" t="s">
        <v>12</v>
      </c>
      <c r="F130" s="122" t="s">
        <v>341</v>
      </c>
      <c r="G130" s="122" t="s">
        <v>342</v>
      </c>
      <c r="H130" s="122"/>
      <c r="I130" s="122"/>
      <c r="J130" s="122"/>
      <c r="K130" s="122"/>
      <c r="L130" s="124"/>
    </row>
    <row r="131" spans="1:12" x14ac:dyDescent="0.25">
      <c r="A131" s="15" t="s">
        <v>394</v>
      </c>
      <c r="B131" s="122" t="s">
        <v>343</v>
      </c>
      <c r="C131" s="123">
        <v>2072</v>
      </c>
      <c r="D131" s="123"/>
      <c r="E131" s="122" t="s">
        <v>12</v>
      </c>
      <c r="F131" s="122" t="s">
        <v>344</v>
      </c>
      <c r="G131" s="122" t="s">
        <v>345</v>
      </c>
      <c r="H131" s="122"/>
      <c r="I131" s="122"/>
      <c r="J131" s="122"/>
      <c r="K131" s="122"/>
      <c r="L131" s="124"/>
    </row>
    <row r="132" spans="1:12" x14ac:dyDescent="0.25">
      <c r="A132" s="15" t="s">
        <v>395</v>
      </c>
      <c r="B132" s="122" t="s">
        <v>346</v>
      </c>
      <c r="C132" s="123">
        <v>9147</v>
      </c>
      <c r="D132" s="123"/>
      <c r="E132" s="122" t="s">
        <v>12</v>
      </c>
      <c r="F132" s="122" t="s">
        <v>347</v>
      </c>
      <c r="G132" s="122" t="s">
        <v>348</v>
      </c>
      <c r="H132" s="122"/>
      <c r="I132" s="122"/>
      <c r="J132" s="122"/>
      <c r="K132" s="122"/>
      <c r="L132" s="124"/>
    </row>
    <row r="133" spans="1:12" x14ac:dyDescent="0.25">
      <c r="A133" s="15"/>
      <c r="B133" s="122" t="s">
        <v>349</v>
      </c>
      <c r="C133" s="123">
        <v>3264</v>
      </c>
      <c r="D133" s="123"/>
      <c r="E133" s="122" t="s">
        <v>350</v>
      </c>
      <c r="F133" s="122" t="s">
        <v>351</v>
      </c>
      <c r="G133" s="122" t="s">
        <v>352</v>
      </c>
      <c r="H133" s="122"/>
      <c r="I133" s="122"/>
      <c r="J133" s="122"/>
      <c r="K133" s="122"/>
      <c r="L133" s="124"/>
    </row>
    <row r="134" spans="1:12" ht="15.75" thickBot="1" x14ac:dyDescent="0.3">
      <c r="A134" s="19"/>
      <c r="B134" s="125" t="s">
        <v>25</v>
      </c>
      <c r="C134" s="126">
        <f>SUM(C127:C133)</f>
        <v>31526</v>
      </c>
      <c r="D134" s="126"/>
      <c r="E134" s="125" t="s">
        <v>209</v>
      </c>
      <c r="F134" s="125" t="s">
        <v>353</v>
      </c>
      <c r="G134" s="125" t="s">
        <v>354</v>
      </c>
      <c r="H134" s="125" t="s">
        <v>355</v>
      </c>
      <c r="I134" s="125"/>
      <c r="J134" s="125"/>
      <c r="K134" s="125"/>
      <c r="L134" s="127"/>
    </row>
    <row r="135" spans="1:1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thickBo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11" t="s">
        <v>356</v>
      </c>
      <c r="B137" s="128" t="s">
        <v>357</v>
      </c>
      <c r="C137" s="129">
        <v>11214</v>
      </c>
      <c r="D137" s="129"/>
      <c r="E137" s="128" t="s">
        <v>358</v>
      </c>
      <c r="F137" s="128" t="s">
        <v>359</v>
      </c>
      <c r="G137" s="128" t="s">
        <v>360</v>
      </c>
      <c r="H137" s="128"/>
      <c r="I137" s="128"/>
      <c r="J137" s="128"/>
      <c r="K137" s="128"/>
      <c r="L137" s="130"/>
    </row>
    <row r="138" spans="1:12" x14ac:dyDescent="0.25">
      <c r="A138" s="15"/>
      <c r="B138" s="131" t="s">
        <v>361</v>
      </c>
      <c r="C138" s="132">
        <v>5168</v>
      </c>
      <c r="D138" s="132"/>
      <c r="E138" s="131" t="s">
        <v>12</v>
      </c>
      <c r="F138" s="131" t="s">
        <v>362</v>
      </c>
      <c r="G138" s="131" t="s">
        <v>363</v>
      </c>
      <c r="H138" s="131"/>
      <c r="I138" s="131"/>
      <c r="J138" s="131"/>
      <c r="K138" s="131"/>
      <c r="L138" s="133"/>
    </row>
    <row r="139" spans="1:12" x14ac:dyDescent="0.25">
      <c r="A139" s="141" t="s">
        <v>396</v>
      </c>
      <c r="B139" s="131" t="s">
        <v>364</v>
      </c>
      <c r="C139" s="132">
        <v>6635</v>
      </c>
      <c r="D139" s="132"/>
      <c r="E139" s="131" t="s">
        <v>12</v>
      </c>
      <c r="F139" s="131" t="s">
        <v>365</v>
      </c>
      <c r="G139" s="131" t="s">
        <v>366</v>
      </c>
      <c r="H139" s="131"/>
      <c r="I139" s="131"/>
      <c r="J139" s="131"/>
      <c r="K139" s="131"/>
      <c r="L139" s="133"/>
    </row>
    <row r="140" spans="1:12" x14ac:dyDescent="0.25">
      <c r="A140" s="15"/>
      <c r="B140" s="131" t="s">
        <v>367</v>
      </c>
      <c r="C140" s="132">
        <v>4855</v>
      </c>
      <c r="D140" s="132"/>
      <c r="E140" s="131" t="s">
        <v>368</v>
      </c>
      <c r="F140" s="131" t="s">
        <v>369</v>
      </c>
      <c r="G140" s="131" t="s">
        <v>370</v>
      </c>
      <c r="H140" s="131"/>
      <c r="I140" s="131"/>
      <c r="J140" s="131"/>
      <c r="K140" s="131"/>
      <c r="L140" s="133"/>
    </row>
    <row r="141" spans="1:12" x14ac:dyDescent="0.25">
      <c r="A141" s="15"/>
      <c r="B141" s="131" t="s">
        <v>371</v>
      </c>
      <c r="C141" s="132">
        <v>4392</v>
      </c>
      <c r="D141" s="132"/>
      <c r="E141" s="131" t="s">
        <v>372</v>
      </c>
      <c r="F141" s="131" t="s">
        <v>373</v>
      </c>
      <c r="G141" s="131" t="s">
        <v>374</v>
      </c>
      <c r="H141" s="131"/>
      <c r="I141" s="131"/>
      <c r="J141" s="131"/>
      <c r="K141" s="131"/>
      <c r="L141" s="133"/>
    </row>
    <row r="142" spans="1:12" x14ac:dyDescent="0.25">
      <c r="A142" s="15"/>
      <c r="B142" s="131" t="s">
        <v>375</v>
      </c>
      <c r="C142" s="132">
        <v>3908</v>
      </c>
      <c r="D142" s="132"/>
      <c r="E142" s="131" t="s">
        <v>376</v>
      </c>
      <c r="F142" s="131" t="s">
        <v>377</v>
      </c>
      <c r="G142" s="131" t="s">
        <v>378</v>
      </c>
      <c r="H142" s="131"/>
      <c r="I142" s="131"/>
      <c r="J142" s="131"/>
      <c r="K142" s="131"/>
      <c r="L142" s="133"/>
    </row>
    <row r="143" spans="1:12" x14ac:dyDescent="0.25">
      <c r="A143" s="15"/>
      <c r="B143" s="131"/>
      <c r="C143" s="132"/>
      <c r="D143" s="132"/>
      <c r="E143" s="131" t="s">
        <v>397</v>
      </c>
      <c r="F143" s="131" t="s">
        <v>379</v>
      </c>
      <c r="G143" s="131" t="s">
        <v>380</v>
      </c>
      <c r="H143" s="131"/>
      <c r="I143" s="131"/>
      <c r="J143" s="131"/>
      <c r="K143" s="131"/>
      <c r="L143" s="133"/>
    </row>
    <row r="144" spans="1:12" ht="15.75" thickBot="1" x14ac:dyDescent="0.3">
      <c r="A144" s="19"/>
      <c r="B144" s="134" t="s">
        <v>25</v>
      </c>
      <c r="C144" s="135">
        <f>SUM(C137:C142)</f>
        <v>36172</v>
      </c>
      <c r="D144" s="135"/>
      <c r="E144" s="134" t="s">
        <v>12</v>
      </c>
      <c r="F144" s="134" t="s">
        <v>381</v>
      </c>
      <c r="G144" s="134" t="s">
        <v>382</v>
      </c>
      <c r="H144" s="134"/>
      <c r="I144" s="134"/>
      <c r="J144" s="134"/>
      <c r="K144" s="134"/>
      <c r="L144" s="136"/>
    </row>
    <row r="145" spans="1:1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</sheetData>
  <mergeCells count="1">
    <mergeCell ref="G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3F27D5C1CE4FAA249E1576B919B8" ma:contentTypeVersion="8" ma:contentTypeDescription="Create a new document." ma:contentTypeScope="" ma:versionID="2c7c83ee18d9903e913193e43bb06cbc">
  <xsd:schema xmlns:xsd="http://www.w3.org/2001/XMLSchema" xmlns:xs="http://www.w3.org/2001/XMLSchema" xmlns:p="http://schemas.microsoft.com/office/2006/metadata/properties" xmlns:ns3="4ea0edcd-33f7-41d9-a925-d11fa56307e4" targetNamespace="http://schemas.microsoft.com/office/2006/metadata/properties" ma:root="true" ma:fieldsID="933e30e8c408411d2c260a679217978c" ns3:_="">
    <xsd:import namespace="4ea0edcd-33f7-41d9-a925-d11fa56307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0edcd-33f7-41d9-a925-d11fa5630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392A1-B729-499F-8B8D-8764C04AC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0edcd-33f7-41d9-a925-d11fa5630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B774F2-F74F-4593-87EF-D51C7E8DB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0E41BE-AF80-41ED-9D0A-6BA59FE8BB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0edcd-33f7-41d9-a925-d11fa56307e4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Cork</dc:creator>
  <cp:lastModifiedBy>Tania Cork</cp:lastModifiedBy>
  <dcterms:created xsi:type="dcterms:W3CDTF">2019-10-02T16:25:59Z</dcterms:created>
  <dcterms:modified xsi:type="dcterms:W3CDTF">2019-10-02T16:58:11Z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0x0101009CE43F27D5C1CE4FAA249E1576B919B8</vt:lpwstr>
  </property>
</Properties>
</file>