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website\"/>
    </mc:Choice>
  </mc:AlternateContent>
  <xr:revisionPtr revIDLastSave="0" documentId="8_{58970BE2-EEA3-4985-9125-32D528CBA9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2" i="1" l="1"/>
  <c r="C123" i="1"/>
  <c r="C114" i="1"/>
  <c r="C94" i="1"/>
  <c r="C81" i="1"/>
  <c r="C74" i="1"/>
  <c r="C67" i="1"/>
  <c r="C59" i="1"/>
  <c r="C46" i="1"/>
  <c r="C36" i="1"/>
  <c r="C21" i="1"/>
  <c r="C7" i="1"/>
</calcChain>
</file>

<file path=xl/sharedStrings.xml><?xml version="1.0" encoding="utf-8"?>
<sst xmlns="http://schemas.openxmlformats.org/spreadsheetml/2006/main" count="625" uniqueCount="454">
  <si>
    <t>Name of PCN and clinical GP director</t>
  </si>
  <si>
    <t>GP surgery</t>
  </si>
  <si>
    <t>No of Registered patients</t>
  </si>
  <si>
    <t>Pharmacy Name</t>
  </si>
  <si>
    <t>ODS Code</t>
  </si>
  <si>
    <t>Address of pharmacy in the PCN</t>
  </si>
  <si>
    <t>(lead pharmacy highlighted in Green)</t>
  </si>
  <si>
    <t>Pharmacy lead name</t>
  </si>
  <si>
    <t>commmunity Pharmacy lead email</t>
  </si>
  <si>
    <t>PCN Pharmacist</t>
  </si>
  <si>
    <t>Leek &amp; Biddulph</t>
  </si>
  <si>
    <t>Park MC</t>
  </si>
  <si>
    <t>leek pharmacy</t>
  </si>
  <si>
    <t>FX541</t>
  </si>
  <si>
    <t>55 Queens Drive  Leek Staffordshire ST13 6QF</t>
  </si>
  <si>
    <t>Jaskaran PAnnu</t>
  </si>
  <si>
    <t> </t>
  </si>
  <si>
    <t>Moorlands MC</t>
  </si>
  <si>
    <t>well</t>
  </si>
  <si>
    <t>FD422</t>
  </si>
  <si>
    <t>16-20 Ball Haye Street  Leek Staffordshire ST13 6JW</t>
  </si>
  <si>
    <t>leekpharmacy@nepron.co.uk</t>
  </si>
  <si>
    <t>Rajeet Dave</t>
  </si>
  <si>
    <t>Dr Neil Briscoe</t>
  </si>
  <si>
    <t>Leek Health Centre</t>
  </si>
  <si>
    <t>Lloyds</t>
  </si>
  <si>
    <t>FC743</t>
  </si>
  <si>
    <t>Churnet Works Macclesfield Road Leek Staffordshire ST13 8YG</t>
  </si>
  <si>
    <t>Biddulph Valley</t>
  </si>
  <si>
    <t>FX575</t>
  </si>
  <si>
    <t xml:space="preserve"> Pharmacy Unit Park Medical Centre, Buxton Road Leek Staffordshire ST13 6QR</t>
  </si>
  <si>
    <t>Rajeet.Dave@northstaffs.nhs.uk</t>
  </si>
  <si>
    <t>Biddulph Doctos</t>
  </si>
  <si>
    <t>FQX25</t>
  </si>
  <si>
    <t>15 - 15a Fountain Street  Leek Staffordshire ST13 6JS</t>
  </si>
  <si>
    <t>Total List Size</t>
  </si>
  <si>
    <t xml:space="preserve">Boots </t>
  </si>
  <si>
    <t>FAK33</t>
  </si>
  <si>
    <t>13 Derby Street  Leek Staffordshire ST13 6HT</t>
  </si>
  <si>
    <t>Well</t>
  </si>
  <si>
    <t>FTH43</t>
  </si>
  <si>
    <t>46-48 Derby Street  Leek Staffordshire ST13 5AJ</t>
  </si>
  <si>
    <t>biddulph pharmacy</t>
  </si>
  <si>
    <t>FAT34</t>
  </si>
  <si>
    <t>1-3 tunstal road  Biddulph Stoke-on-Trent ST8 6EZ</t>
  </si>
  <si>
    <t>FFC36</t>
  </si>
  <si>
    <t>Biddulph Primary Care Centre  Wharf Road Biddulph Stoke-on-Trent ST8 6AG</t>
  </si>
  <si>
    <t>FNE23</t>
  </si>
  <si>
    <t>62 High Street  Biddulph Stoke-on-Trent ST8 6AS</t>
  </si>
  <si>
    <t>FY784</t>
  </si>
  <si>
    <t>396 New Street  Biddulph Moor Stoke-on-Trent ST8 7LR</t>
  </si>
  <si>
    <t>Moorlands &amp; Rural</t>
  </si>
  <si>
    <t>Allen Street</t>
  </si>
  <si>
    <t>Ratcliffes</t>
  </si>
  <si>
    <t>FHE99</t>
  </si>
  <si>
    <t>42 Ashbourne Road  Cheadle Staffordshire ST10 1HQ</t>
  </si>
  <si>
    <t>Alton Surgery</t>
  </si>
  <si>
    <t>FNG59</t>
  </si>
  <si>
    <t>44a High Street  Cheadle Staffordshire ST10 1AF</t>
  </si>
  <si>
    <t>Gemma Barlow</t>
  </si>
  <si>
    <t>Dr David Weldon</t>
  </si>
  <si>
    <t>Tardis Surgery</t>
  </si>
  <si>
    <t>trent health</t>
  </si>
  <si>
    <t>FG207</t>
  </si>
  <si>
    <t>339 Ash Bank Road  Werrington Stoke-on-Trent ST9 0JS</t>
  </si>
  <si>
    <t>Tean Surgery</t>
  </si>
  <si>
    <t>tean</t>
  </si>
  <si>
    <t>FGL41</t>
  </si>
  <si>
    <t>19 High Street  Tean Staffordshire ST10 4DY</t>
  </si>
  <si>
    <t>Email address TBC</t>
  </si>
  <si>
    <t>Waterhouses</t>
  </si>
  <si>
    <t>Boots</t>
  </si>
  <si>
    <t>FV490</t>
  </si>
  <si>
    <t>47 High Street  Cheadle Staffordshire ST10 1AR</t>
  </si>
  <si>
    <t xml:space="preserve">Harriet Livingstone    </t>
  </si>
  <si>
    <t>Well Street Surgery</t>
  </si>
  <si>
    <t>harriet.livingstone@nhs.net</t>
  </si>
  <si>
    <t>Werrington Surgery</t>
  </si>
  <si>
    <t>Whitfield</t>
  </si>
  <si>
    <t>Brook Medical Centre</t>
  </si>
  <si>
    <t>Miltons</t>
  </si>
  <si>
    <t>FWR25</t>
  </si>
  <si>
    <t>29 Millrise Road  Milton Stoke on Trent ST2 7BN</t>
  </si>
  <si>
    <t>Orchard Surgery</t>
  </si>
  <si>
    <t>Birchall and Watson</t>
  </si>
  <si>
    <t>FKX58</t>
  </si>
  <si>
    <t>20 Knypersley Road  Norton in the Moors Stoke on Trent ST6 8HX</t>
  </si>
  <si>
    <t>Edward Upton</t>
  </si>
  <si>
    <t>Dr Anwar Tufail,</t>
  </si>
  <si>
    <t>Millrise Surgery</t>
  </si>
  <si>
    <t>Endon Pharmacy</t>
  </si>
  <si>
    <t>FVG99</t>
  </si>
  <si>
    <t>Alder House 22 Station Road Endon Stoke on Trent ST9 9DR</t>
  </si>
  <si>
    <t>Jayesh Patel</t>
  </si>
  <si>
    <t>Baddeley Green Surgery</t>
  </si>
  <si>
    <t>Ridgeway</t>
  </si>
  <si>
    <t>FH552</t>
  </si>
  <si>
    <t>73 Baddeley Green Lane  Milton Stoke on Trent ST2 7JL</t>
  </si>
  <si>
    <t>jayesh2@btinternet.com</t>
  </si>
  <si>
    <t>Edward.Upton@northstaffsccg.nhs.uk</t>
  </si>
  <si>
    <t>Miltons Chemist</t>
  </si>
  <si>
    <t>FT323</t>
  </si>
  <si>
    <t>1375 Leek Road Abbey Hulton ST2 8BW</t>
  </si>
  <si>
    <t>FL330</t>
  </si>
  <si>
    <t>Brook Medical Centre 98 Chell Heath Road Bradeley Stoke on Trent ST6 7NN</t>
  </si>
  <si>
    <t>Grahams Pharmacy</t>
  </si>
  <si>
    <t>FDF74</t>
  </si>
  <si>
    <t>99 Ford Green Road Smallthorne ST6 1NT</t>
  </si>
  <si>
    <t>Newcastle North</t>
  </si>
  <si>
    <t>Audley MC</t>
  </si>
  <si>
    <t>FF299</t>
  </si>
  <si>
    <t>Unit 12, Freeport Jamage Road Talke Stoke-on-Trent ST7 1QD</t>
  </si>
  <si>
    <t>Talke Surgery</t>
  </si>
  <si>
    <t>FVM54</t>
  </si>
  <si>
    <t>Audley Health Centre Church Street Audley Staffordshire ST7 8EW</t>
  </si>
  <si>
    <t>Preksha Anderson</t>
  </si>
  <si>
    <t>Dr Emma Sutton</t>
  </si>
  <si>
    <t>Heathcote Street</t>
  </si>
  <si>
    <t>FDQ29</t>
  </si>
  <si>
    <t>21-23 London Road  Chesterton Newcastle-under-Lyme ST5 7EA</t>
  </si>
  <si>
    <t>Dr Harbidge (kidsgrove medical centre)</t>
  </si>
  <si>
    <t>FNH89</t>
  </si>
  <si>
    <t>Mount Road  Kidsgrove Stoke-on-Trent ST7 4AY</t>
  </si>
  <si>
    <t>Alex Zahorodnyj</t>
  </si>
  <si>
    <t>Preksha.Anderson@northstaffs.nhs.uk</t>
  </si>
  <si>
    <t>Dr Robinson (kidsgrove medical centre)</t>
  </si>
  <si>
    <t>Tesco Pharmacy</t>
  </si>
  <si>
    <t>FYC67</t>
  </si>
  <si>
    <t>Liverpool Road East Kidsgrove ST7 1DX</t>
  </si>
  <si>
    <t>alex.zahorodnyj@well.co.uk</t>
  </si>
  <si>
    <t>Butt Lane Pharmacy</t>
  </si>
  <si>
    <t>FWX70</t>
  </si>
  <si>
    <t>147 Congleton Road Kidgrove ST7 1LL</t>
  </si>
  <si>
    <t>Kidsgrove Pharmacy</t>
  </si>
  <si>
    <t>FKC27</t>
  </si>
  <si>
    <t>42 Market street Kidsgrove ST7 4AB</t>
  </si>
  <si>
    <t>FMJ81</t>
  </si>
  <si>
    <t>In store London road Chesteron ST5 7EA</t>
  </si>
  <si>
    <t>Newcastle Central</t>
  </si>
  <si>
    <t>Higherland</t>
  </si>
  <si>
    <t>morrisons</t>
  </si>
  <si>
    <t>FCQ33</t>
  </si>
  <si>
    <t>Goose Street Off Brook Lane  Newcastle-under-Lyme ST5 3HY</t>
  </si>
  <si>
    <t>Vicky Greenwood</t>
  </si>
  <si>
    <t>Lyme Valley</t>
  </si>
  <si>
    <t>lloyds</t>
  </si>
  <si>
    <t>FXN39</t>
  </si>
  <si>
    <t>Units 1&amp;2 High Street  Wolstanton Newcastle-under-Lyme ST5 0EP</t>
  </si>
  <si>
    <t>(LPC Member)</t>
  </si>
  <si>
    <t>Dilara Turner</t>
  </si>
  <si>
    <t>Dr Omar Hussain</t>
  </si>
  <si>
    <t>Milehouse Surgery</t>
  </si>
  <si>
    <t>FAE84</t>
  </si>
  <si>
    <t>117/119 High Street  Wolstanton Newcastle-under-Lyme ST5 0EP</t>
  </si>
  <si>
    <t>vickig63@hotmail.co.uk</t>
  </si>
  <si>
    <t>Miller St Surgery</t>
  </si>
  <si>
    <t>WS low</t>
  </si>
  <si>
    <t>FEN13</t>
  </si>
  <si>
    <t>101 High Street  Wolstanton Newcastle-under-Lyme ST5 0EP</t>
  </si>
  <si>
    <t>Dilara.Turner@northstaffsccg.nhs.uk</t>
  </si>
  <si>
    <t>The Village Surgery</t>
  </si>
  <si>
    <t>FVX17</t>
  </si>
  <si>
    <t>3 orme road  poolfields  newcastle-under-Lyme ST5 2UE</t>
  </si>
  <si>
    <t>Wolstanton Surgery</t>
  </si>
  <si>
    <t>milwards</t>
  </si>
  <si>
    <t>FL191</t>
  </si>
  <si>
    <t>65 Milehouse Lane  Cross Heath Newcastle-under-Lyme ST5 9JZ</t>
  </si>
  <si>
    <t>cornwalls</t>
  </si>
  <si>
    <t>FCP54</t>
  </si>
  <si>
    <t xml:space="preserve">11 High Street   Newcastle-under-Lyme ST5 1RB </t>
  </si>
  <si>
    <t>Aisha Ali</t>
  </si>
  <si>
    <t>inspire</t>
  </si>
  <si>
    <t>FPH30</t>
  </si>
  <si>
    <t xml:space="preserve">Unit 10, Croft Road Industrial Est,   Newcastle-under-Lyme  ST5 0TW </t>
  </si>
  <si>
    <t>FH040</t>
  </si>
  <si>
    <t>liverpool Road Ashfields New Road  Newcastle-under-Lyme ST5 2SJ</t>
  </si>
  <si>
    <t>Aisha.Ali@northstaffs.nhs.uk</t>
  </si>
  <si>
    <t>Morrells Pharmacy</t>
  </si>
  <si>
    <t>FN585</t>
  </si>
  <si>
    <t>Milehouse primary care cetre millrise village ST5 9GA</t>
  </si>
  <si>
    <t>FVC56</t>
  </si>
  <si>
    <t>58-60 King Street   Newcastle-under-Lyme ST5 1HX</t>
  </si>
  <si>
    <t>FYA00</t>
  </si>
  <si>
    <t>60-62 High Street Newcastle Under Lyme Staffordshiree ST5 1QL</t>
  </si>
  <si>
    <t>Newcastle South</t>
  </si>
  <si>
    <t>Moss Lane Surgery</t>
  </si>
  <si>
    <t>Millers</t>
  </si>
  <si>
    <t>FT583</t>
  </si>
  <si>
    <t>Newcastle Road  Middle Madeley Nr Crewe CW3 9JP</t>
  </si>
  <si>
    <t>Betley Surgery</t>
  </si>
  <si>
    <t>Hollowood</t>
  </si>
  <si>
    <t>FKR45</t>
  </si>
  <si>
    <t>Kingsbridge House Kingsbridge Avenue Clayton Newcastle-u-Lyme ST5 3HP</t>
  </si>
  <si>
    <t>Dhruti Patel</t>
  </si>
  <si>
    <t>Dr Barry Edwards</t>
  </si>
  <si>
    <t>Silverdale MC</t>
  </si>
  <si>
    <t>cornwells</t>
  </si>
  <si>
    <t>FHL37</t>
  </si>
  <si>
    <t>5 The Parade  Silverdale Newcastle-under-Lyme ST5 6LQ</t>
  </si>
  <si>
    <t>Ashley Surgery</t>
  </si>
  <si>
    <t>FWC24</t>
  </si>
  <si>
    <t>Unit 4 Student Union Building Keele University Keele Staffordshire ST5 5BG</t>
  </si>
  <si>
    <t>Simon Hall</t>
  </si>
  <si>
    <t>Dhruti.Patel@northstaffs.nhs.uk</t>
  </si>
  <si>
    <t>Keele Practice</t>
  </si>
  <si>
    <t>Loggerheads pharmacy</t>
  </si>
  <si>
    <t>FN303</t>
  </si>
  <si>
    <t>9 Eccleshall road Loggerheads TF9 4NX</t>
  </si>
  <si>
    <t>s.hall1@keele.ac.uk</t>
  </si>
  <si>
    <t>Kingsbridge MC</t>
  </si>
  <si>
    <t>FXP00</t>
  </si>
  <si>
    <t>7 the westbry centre westbury road Clayton ST5 4LY</t>
  </si>
  <si>
    <t>About Better Care (ABC)</t>
  </si>
  <si>
    <t>Loomer Rd (incl RJ Mitchell)</t>
  </si>
  <si>
    <t>FC847</t>
  </si>
  <si>
    <t>Anne Street Goldenhill Stoke on Trent ST6 5QJ</t>
  </si>
  <si>
    <t>Hartshill Surgery</t>
  </si>
  <si>
    <t>Bradwell Pharmacy</t>
  </si>
  <si>
    <t>FGY12</t>
  </si>
  <si>
    <t>111 Hanbridge ave Bradwell ST5 8HX</t>
  </si>
  <si>
    <t>Lucy Platt</t>
  </si>
  <si>
    <t>Maria Sanchez</t>
  </si>
  <si>
    <t>Dr Jack Aw</t>
  </si>
  <si>
    <t>Haymarket Heatlh Centre</t>
  </si>
  <si>
    <t>Hartshill Pharmacy</t>
  </si>
  <si>
    <t>FTV00</t>
  </si>
  <si>
    <t>Ashwell Road Hartshill ST4 6AT</t>
  </si>
  <si>
    <t>leplatt92@gmail.com</t>
  </si>
  <si>
    <t>Middleport Surgery</t>
  </si>
  <si>
    <t>ASDA</t>
  </si>
  <si>
    <t>FGO77</t>
  </si>
  <si>
    <t>Wolstanton Retail Park Wolstanton ST5 0AP</t>
  </si>
  <si>
    <t>Maria.Sanchez2@northstaffs.nhs.uk</t>
  </si>
  <si>
    <t>Goldenhill MC</t>
  </si>
  <si>
    <t>Middleport pharmacy</t>
  </si>
  <si>
    <t>FKF83</t>
  </si>
  <si>
    <t>185 Newcastle Road Middleport ST6 3QJ</t>
  </si>
  <si>
    <t xml:space="preserve">FPM96 </t>
  </si>
  <si>
    <t>42 Dunning street Tunstall ST6 5AP</t>
  </si>
  <si>
    <t>FXC80</t>
  </si>
  <si>
    <t>9/15 Dunning street Tunstall ST6 5AP</t>
  </si>
  <si>
    <t>Hanley, Bucknall and Bentilee</t>
  </si>
  <si>
    <t>Harley Street</t>
  </si>
  <si>
    <t>Derby street pharmacy</t>
  </si>
  <si>
    <t>FFT12</t>
  </si>
  <si>
    <t>17 Derby Street  Hanley Stoke On Trent ST1 3LE</t>
  </si>
  <si>
    <t>Humaira Baig</t>
  </si>
  <si>
    <t>Potteries MC</t>
  </si>
  <si>
    <t>FM588</t>
  </si>
  <si>
    <t>128 Werrington Road Bucknall Bucknall Stoke on Trent</t>
  </si>
  <si>
    <t>To be confirmed</t>
  </si>
  <si>
    <t>Dr Stephanie Summers</t>
  </si>
  <si>
    <t>Cambridge House</t>
  </si>
  <si>
    <t>eaton park</t>
  </si>
  <si>
    <t>FWL56</t>
  </si>
  <si>
    <t>2 Southall Way  Eaton Park Stoke on Trent ST2 9LT</t>
  </si>
  <si>
    <t>humaira712@gmail.com</t>
  </si>
  <si>
    <t>Moorcroft MC</t>
  </si>
  <si>
    <t>FK255</t>
  </si>
  <si>
    <t>Bentilee Neighbourhood Centre Dawlish Drive Bentilee Stoke on Trent ST2 0EU</t>
  </si>
  <si>
    <t>Sneyd Green Pharmacy</t>
  </si>
  <si>
    <t>FMK04</t>
  </si>
  <si>
    <t>72-74 Milton Road Sneyd Green ST1 6HD</t>
  </si>
  <si>
    <t>FHX48</t>
  </si>
  <si>
    <t>29 Derby Street  Hanley Stoke on Trent ST1 3LE</t>
  </si>
  <si>
    <t>Shelton &amp; Hanley</t>
  </si>
  <si>
    <t>Birches Head Surgery</t>
  </si>
  <si>
    <t>FJF88</t>
  </si>
  <si>
    <t>361-363 London Road  Stoke Stoke on Trent ST4 5AN</t>
  </si>
  <si>
    <t>Norfolk Street Surgery</t>
  </si>
  <si>
    <t>Norfolk street</t>
  </si>
  <si>
    <t>FW884</t>
  </si>
  <si>
    <t>1-5 Norfolk Street Shelton  Stoke on Trent ST1  4PB</t>
  </si>
  <si>
    <t>Tahir Hameed</t>
  </si>
  <si>
    <t>Hanley Health Centre</t>
  </si>
  <si>
    <t>Birches Head pharmacy</t>
  </si>
  <si>
    <t>FHL26</t>
  </si>
  <si>
    <t>12 Diana Road  Birches Head Stoke on Trent ST1 6RS</t>
  </si>
  <si>
    <t>Five Towns Surgery</t>
  </si>
  <si>
    <t>FAQ31</t>
  </si>
  <si>
    <t>84 Upper Huntbach Street  Hanley Stoke on Trent ST1 2BU</t>
  </si>
  <si>
    <t>Tahir.Hameed@northstaffs.nhs.uk</t>
  </si>
  <si>
    <t>Foden Street Surgery</t>
  </si>
  <si>
    <t>FDH31</t>
  </si>
  <si>
    <t>3/5 Upper Market Square  Hanley Stoke on Trent ST1 1PZ</t>
  </si>
  <si>
    <t>Jessica Hampton</t>
  </si>
  <si>
    <t>FF170</t>
  </si>
  <si>
    <t>Norfolk Street Shelton ST1 4PB</t>
  </si>
  <si>
    <t>jessica.hampton@boots.com</t>
  </si>
  <si>
    <t>Tesco</t>
  </si>
  <si>
    <t>FN679</t>
  </si>
  <si>
    <t>Clough Street Hanley ST1 4AA</t>
  </si>
  <si>
    <t xml:space="preserve">Morrisons </t>
  </si>
  <si>
    <t>FA058</t>
  </si>
  <si>
    <t>Festival way ST1 5NY</t>
  </si>
  <si>
    <t>FL883</t>
  </si>
  <si>
    <t>Unit 5 Festival Park ST1 5SJ</t>
  </si>
  <si>
    <t>iclick pharmacy</t>
  </si>
  <si>
    <t>FWH42</t>
  </si>
  <si>
    <t>Unit 89 Shelton Enterprise centre Shelton ST1 4PZ</t>
  </si>
  <si>
    <t>superdrug</t>
  </si>
  <si>
    <t>FCY14</t>
  </si>
  <si>
    <t>Potteries Shopping Centre Hanley ST1 1PS</t>
  </si>
  <si>
    <t>HIPC (Holistic</t>
  </si>
  <si>
    <t>Cobridge Surgery</t>
  </si>
  <si>
    <t>packmoor</t>
  </si>
  <si>
    <t>FCK23</t>
  </si>
  <si>
    <t>1 Samuel Street Packmoor ST7 4SR</t>
  </si>
  <si>
    <t>Patient centred</t>
  </si>
  <si>
    <t>Apsley Surgery</t>
  </si>
  <si>
    <t>FP768</t>
  </si>
  <si>
    <t>Biddulph Road Chell ST6 6SW</t>
  </si>
  <si>
    <t>Jackie Mtemachani</t>
  </si>
  <si>
    <t>care)</t>
  </si>
  <si>
    <t>Snowhill MC</t>
  </si>
  <si>
    <t>FFP79</t>
  </si>
  <si>
    <t>Cobridge Community centre elder road ST6 2JN</t>
  </si>
  <si>
    <t>Lucie Wedgwood MC</t>
  </si>
  <si>
    <t>Daynight pharmacy</t>
  </si>
  <si>
    <t>FJH61</t>
  </si>
  <si>
    <t>35 Furlong Road Tunstall ST6 5TZ</t>
  </si>
  <si>
    <t>Jackie.Mtemachani@northstaffsccg.nhs.uk</t>
  </si>
  <si>
    <t>Furlong MC</t>
  </si>
  <si>
    <t>national online pharmacy</t>
  </si>
  <si>
    <t>FJ641</t>
  </si>
  <si>
    <t>2a Foster Street Tunstall ST6 5AQ</t>
  </si>
  <si>
    <t>Dr Jag Boyapti</t>
  </si>
  <si>
    <t>Tunstall Primary Care Centre</t>
  </si>
  <si>
    <t>FHK61</t>
  </si>
  <si>
    <t>125/127 High Street  Tunstall Stoke on Trent ST6 5EA</t>
  </si>
  <si>
    <t>FJ346</t>
  </si>
  <si>
    <t>Scotia road Tunstall ST6 6AT</t>
  </si>
  <si>
    <t>Queen Street pharmacy</t>
  </si>
  <si>
    <t>FTF87</t>
  </si>
  <si>
    <t>38 Queen Street Burslem ST6 3EG</t>
  </si>
  <si>
    <t>Burslem Pharmacy</t>
  </si>
  <si>
    <t>FJK29</t>
  </si>
  <si>
    <t>Lucie Wedgewood Centre Burslem ST6 2AB</t>
  </si>
  <si>
    <t>Harpal Bhandal</t>
  </si>
  <si>
    <t>FKV79</t>
  </si>
  <si>
    <t>Unit 10 Alexandra Park Tunstall ST6 6BE</t>
  </si>
  <si>
    <t>(LPC member)</t>
  </si>
  <si>
    <t>FD454</t>
  </si>
  <si>
    <t>97 High Lane Burslem ST76 7DF</t>
  </si>
  <si>
    <t>harpalbhandal@hotmail.com&gt;</t>
  </si>
  <si>
    <t>FVH09</t>
  </si>
  <si>
    <t>Furlong Road Tunstall ST6 5UD</t>
  </si>
  <si>
    <t>Waterloo</t>
  </si>
  <si>
    <t>FJW30</t>
  </si>
  <si>
    <t>159 Waterloo road Cobridge ST6 2ER</t>
  </si>
  <si>
    <t>Raven</t>
  </si>
  <si>
    <t>FGQ53</t>
  </si>
  <si>
    <t>Elder road Cobridge ST62JF</t>
  </si>
  <si>
    <t>South Stoke Central</t>
  </si>
  <si>
    <t>Belgrave MC</t>
  </si>
  <si>
    <t>heron cross</t>
  </si>
  <si>
    <t>FRQ98</t>
  </si>
  <si>
    <t>2-4 Duke Street  Heron Cross Stoke on Trent ST4 3BL</t>
  </si>
  <si>
    <t>Dunrobin Street Surgery</t>
  </si>
  <si>
    <t>Trentham road pharmacy</t>
  </si>
  <si>
    <t>FP476</t>
  </si>
  <si>
    <t>35a Trentham Rd  Longton Stoke on Trent ST3 4DF</t>
  </si>
  <si>
    <t>Dr Asuri Vasudevan</t>
  </si>
  <si>
    <t>Mayfield Surgery</t>
  </si>
  <si>
    <t>FDD16</t>
  </si>
  <si>
    <t>237 Blurton Road  Blurton Stoke on Trent ST3 2AF</t>
  </si>
  <si>
    <t>Glebedale MC</t>
  </si>
  <si>
    <t>FRQ52</t>
  </si>
  <si>
    <t>39 Trentham Rd  Longton Stoke on Trent ST3 4DF</t>
  </si>
  <si>
    <t>Longton Hall Surgery</t>
  </si>
  <si>
    <t>FA530</t>
  </si>
  <si>
    <t>Fenton Health Centre Glebedale Road Fenton Stoke on Trent ST4 3AQ</t>
  </si>
  <si>
    <t>FAV78</t>
  </si>
  <si>
    <t>68 The Strand Longton ST3 2NR</t>
  </si>
  <si>
    <t>FFJ77</t>
  </si>
  <si>
    <t>In store pharmacy Baths Road Longton ST3 2JB</t>
  </si>
  <si>
    <t>Longton Pharmacy</t>
  </si>
  <si>
    <t>FNV72</t>
  </si>
  <si>
    <t>22 The Strand Longton ST3 2JH</t>
  </si>
  <si>
    <t>FDF31</t>
  </si>
  <si>
    <t>25 Bennett Square Longton ST3 2HX</t>
  </si>
  <si>
    <t>FRL56</t>
  </si>
  <si>
    <t>114 Belgrave Raod Longton ST3 4LR</t>
  </si>
  <si>
    <t>Ernie Amoako</t>
  </si>
  <si>
    <t>Live well nationwide</t>
  </si>
  <si>
    <t>FAQ48</t>
  </si>
  <si>
    <t>95 Trentham Road   Stoke on Trent ST3 4EG</t>
  </si>
  <si>
    <t>South Stoke West</t>
  </si>
  <si>
    <t>Trentham Mews Practice</t>
  </si>
  <si>
    <t>FLW89</t>
  </si>
  <si>
    <t>minton house london road Stoke Stoke on Trent ST4 7QD</t>
  </si>
  <si>
    <t>Brinsley Avenue Practice</t>
  </si>
  <si>
    <t>miltons</t>
  </si>
  <si>
    <t>FF910</t>
  </si>
  <si>
    <t>15-19 Campbell Place  Stoke Stoke on Trent ST4 1NH</t>
  </si>
  <si>
    <t>Abi Olowo</t>
  </si>
  <si>
    <t>Dr Pralav Shah and Dr Richard Aw</t>
  </si>
  <si>
    <t>Dr Shah's Surgery Hanford</t>
  </si>
  <si>
    <t>Blurton pharmacy</t>
  </si>
  <si>
    <t>FQK77</t>
  </si>
  <si>
    <t>7 Ingestre Square  Blurton Stoke on Trent ST3 3JT</t>
  </si>
  <si>
    <t>Dr S B Kulkarni Surgery</t>
  </si>
  <si>
    <t>FDA05</t>
  </si>
  <si>
    <t>688-690 London Road  Oakhill Stoke on Trent ST4 5BA</t>
  </si>
  <si>
    <t>Abi.Olowo@northstaffs.nhs.uk</t>
  </si>
  <si>
    <t>Dr Rees &amp; Lefroy</t>
  </si>
  <si>
    <t>FP182</t>
  </si>
  <si>
    <t>Trent Vale Health Centre 876 London Road Trent Vale Stoke on Trent ST4 5NX</t>
  </si>
  <si>
    <t>Trent Vale MP</t>
  </si>
  <si>
    <t>FX449</t>
  </si>
  <si>
    <t>30 Wilson Road  Hanford Stoke on Trent ST4 4QQ</t>
  </si>
  <si>
    <t>Blurton Health Centre</t>
  </si>
  <si>
    <t>priory</t>
  </si>
  <si>
    <t>FVP94</t>
  </si>
  <si>
    <t>17 Werburgh Way  Trentham  Stoke on Trent ST4 8JT</t>
  </si>
  <si>
    <t>Andy Pickard</t>
  </si>
  <si>
    <t>FAM95</t>
  </si>
  <si>
    <t>In store pharmacy</t>
  </si>
  <si>
    <t>291 Newcastle Road Trentvale ST4 6PL</t>
  </si>
  <si>
    <t>a.pickard@nhs.net</t>
  </si>
  <si>
    <t>South Stoke East Meir</t>
  </si>
  <si>
    <t>Willowbank Surgery</t>
  </si>
  <si>
    <t>meir hay pharmacy</t>
  </si>
  <si>
    <t>FMW17</t>
  </si>
  <si>
    <t>Unit 3, Amison Street Meir Hay Longton Stoke on Trent ST3 1LD</t>
  </si>
  <si>
    <t>Ben Morris</t>
  </si>
  <si>
    <t>adderley Green Surgery</t>
  </si>
  <si>
    <t>FE186</t>
  </si>
  <si>
    <t>27 Weston Road  Meir Stoke on Trent ST3 6AB</t>
  </si>
  <si>
    <t>meirhaypharmacy@gmail.com</t>
  </si>
  <si>
    <t>Zoe Pine</t>
  </si>
  <si>
    <t>Dr Sri Sundaram</t>
  </si>
  <si>
    <t>Meir Park &amp; Weston Coyney</t>
  </si>
  <si>
    <t>FXJ57</t>
  </si>
  <si>
    <t>792-794 Uttoxeter Road  Meir Stoke on Trent ST3 7AE</t>
  </si>
  <si>
    <t>Dr H P Borse &amp; Partner</t>
  </si>
  <si>
    <t>weston road pharmacy</t>
  </si>
  <si>
    <t>FXP80</t>
  </si>
  <si>
    <t>Meir Primary Care Centre Weston Road Meir Stoke on Trent ST3 6AB</t>
  </si>
  <si>
    <t>Zoe.Pine@northstaffsccg.nhs.uk</t>
  </si>
  <si>
    <t>Trinity MC</t>
  </si>
  <si>
    <t>tesco in store</t>
  </si>
  <si>
    <t>FQV32</t>
  </si>
  <si>
    <t>Lysander Road  Meir Park Stoke on Trent ST3 7WB</t>
  </si>
  <si>
    <t>Dr P D Miles &amp; Valasapalli</t>
  </si>
  <si>
    <t>Well distance selling</t>
  </si>
  <si>
    <t>FAP20</t>
  </si>
  <si>
    <t>Meir Park, Healthcare Service Centre Enterprise Way, Stoke-on-Trent ST3 7UN</t>
  </si>
  <si>
    <t>Bylthe Bridge Pharmacy</t>
  </si>
  <si>
    <t>FWC02</t>
  </si>
  <si>
    <t>240 Uttoxeter road Blythe Bridge ST11 9LY</t>
  </si>
  <si>
    <t>FDV51</t>
  </si>
  <si>
    <t>7/9 New Kingsway  Weston Coyney  Stoke on Trent ST3 6NA</t>
  </si>
  <si>
    <t xml:space="preserve">ern.amoako@nhs.net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</si>
</sst>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70AD47"/>
      <name val="Calibri"/>
      <family val="2"/>
      <scheme val="minor"/>
    </font>
    <font>
      <sz val="11"/>
      <color rgb="FFFF0000"/>
      <name val="Calibri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404040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2" fillId="2" borderId="12" xfId="0" applyFont="1" applyFill="1" applyBorder="1"/>
    <xf numFmtId="0" fontId="1" fillId="2" borderId="14" xfId="0" applyFont="1" applyFill="1" applyBorder="1"/>
    <xf numFmtId="0" fontId="1" fillId="2" borderId="13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0" fillId="0" borderId="13" xfId="0" applyBorder="1"/>
    <xf numFmtId="164" fontId="1" fillId="2" borderId="18" xfId="0" applyNumberFormat="1" applyFont="1" applyFill="1" applyBorder="1" applyAlignment="1">
      <alignment vertical="top" wrapText="1"/>
    </xf>
    <xf numFmtId="3" fontId="1" fillId="3" borderId="14" xfId="0" applyNumberFormat="1" applyFont="1" applyFill="1" applyBorder="1"/>
    <xf numFmtId="3" fontId="1" fillId="3" borderId="13" xfId="0" applyNumberFormat="1" applyFont="1" applyFill="1" applyBorder="1"/>
    <xf numFmtId="3" fontId="1" fillId="3" borderId="15" xfId="0" applyNumberFormat="1" applyFont="1" applyFill="1" applyBorder="1"/>
    <xf numFmtId="3" fontId="1" fillId="3" borderId="16" xfId="0" applyNumberFormat="1" applyFont="1" applyFill="1" applyBorder="1"/>
    <xf numFmtId="0" fontId="2" fillId="3" borderId="17" xfId="0" applyFont="1" applyFill="1" applyBorder="1"/>
    <xf numFmtId="0" fontId="1" fillId="2" borderId="18" xfId="0" applyFont="1" applyFill="1" applyBorder="1" applyAlignment="1">
      <alignment vertical="top" wrapText="1"/>
    </xf>
    <xf numFmtId="0" fontId="1" fillId="3" borderId="16" xfId="0" applyFont="1" applyFill="1" applyBorder="1"/>
    <xf numFmtId="0" fontId="1" fillId="2" borderId="0" xfId="0" applyFont="1" applyFill="1" applyBorder="1"/>
    <xf numFmtId="0" fontId="7" fillId="2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1" fillId="0" borderId="3" xfId="0" applyFont="1" applyFill="1" applyBorder="1"/>
    <xf numFmtId="0" fontId="2" fillId="0" borderId="5" xfId="0" applyFont="1" applyFill="1" applyBorder="1"/>
    <xf numFmtId="0" fontId="6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/>
    <xf numFmtId="0" fontId="1" fillId="0" borderId="8" xfId="0" applyFont="1" applyFill="1" applyBorder="1"/>
    <xf numFmtId="0" fontId="2" fillId="0" borderId="10" xfId="0" applyFont="1" applyFill="1" applyBorder="1"/>
    <xf numFmtId="0" fontId="6" fillId="0" borderId="10" xfId="0" applyFont="1" applyFill="1" applyBorder="1"/>
    <xf numFmtId="0" fontId="2" fillId="0" borderId="11" xfId="0" applyFont="1" applyFill="1" applyBorder="1"/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3" xfId="0" applyFont="1" applyFill="1" applyBorder="1"/>
    <xf numFmtId="0" fontId="1" fillId="0" borderId="5" xfId="0" applyFont="1" applyFill="1" applyBorder="1"/>
    <xf numFmtId="0" fontId="7" fillId="2" borderId="14" xfId="0" applyFont="1" applyFill="1" applyBorder="1"/>
    <xf numFmtId="0" fontId="7" fillId="2" borderId="4" xfId="0" applyFont="1" applyFill="1" applyBorder="1"/>
    <xf numFmtId="0" fontId="1" fillId="0" borderId="13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15" xfId="0" applyFont="1" applyFill="1" applyBorder="1"/>
    <xf numFmtId="0" fontId="1" fillId="0" borderId="7" xfId="0" applyFont="1" applyFill="1" applyBorder="1"/>
    <xf numFmtId="0" fontId="2" fillId="0" borderId="13" xfId="0" applyFont="1" applyFill="1" applyBorder="1"/>
    <xf numFmtId="0" fontId="1" fillId="0" borderId="14" xfId="0" applyFont="1" applyFill="1" applyBorder="1"/>
    <xf numFmtId="0" fontId="1" fillId="0" borderId="4" xfId="0" applyFont="1" applyFill="1" applyBorder="1"/>
    <xf numFmtId="0" fontId="7" fillId="2" borderId="13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1" fillId="2" borderId="17" xfId="0" applyFont="1" applyFill="1" applyBorder="1"/>
    <xf numFmtId="0" fontId="1" fillId="2" borderId="12" xfId="0" applyFont="1" applyFill="1" applyBorder="1"/>
    <xf numFmtId="0" fontId="7" fillId="0" borderId="13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1" fillId="0" borderId="13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0" fontId="4" fillId="0" borderId="15" xfId="0" applyFont="1" applyFill="1" applyBorder="1"/>
    <xf numFmtId="0" fontId="4" fillId="0" borderId="7" xfId="0" applyFont="1" applyFill="1" applyBorder="1"/>
    <xf numFmtId="0" fontId="2" fillId="4" borderId="0" xfId="0" applyFont="1" applyFill="1"/>
    <xf numFmtId="0" fontId="2" fillId="4" borderId="13" xfId="0" applyFont="1" applyFill="1" applyBorder="1"/>
    <xf numFmtId="0" fontId="1" fillId="4" borderId="13" xfId="0" applyFont="1" applyFill="1" applyBorder="1"/>
    <xf numFmtId="3" fontId="1" fillId="4" borderId="13" xfId="0" applyNumberFormat="1" applyFont="1" applyFill="1" applyBorder="1"/>
    <xf numFmtId="0" fontId="1" fillId="4" borderId="0" xfId="0" applyFont="1" applyFill="1"/>
    <xf numFmtId="0" fontId="0" fillId="0" borderId="13" xfId="0" applyFill="1" applyBorder="1"/>
    <xf numFmtId="0" fontId="0" fillId="0" borderId="0" xfId="0" applyFill="1"/>
    <xf numFmtId="0" fontId="1" fillId="0" borderId="21" xfId="0" applyFont="1" applyFill="1" applyBorder="1"/>
    <xf numFmtId="0" fontId="4" fillId="0" borderId="20" xfId="0" applyFont="1" applyBorder="1" applyAlignment="1">
      <alignment vertical="top"/>
    </xf>
    <xf numFmtId="0" fontId="0" fillId="0" borderId="20" xfId="0" applyBorder="1"/>
    <xf numFmtId="0" fontId="0" fillId="0" borderId="21" xfId="0" applyBorder="1"/>
    <xf numFmtId="0" fontId="0" fillId="4" borderId="20" xfId="0" applyFill="1" applyBorder="1"/>
    <xf numFmtId="0" fontId="0" fillId="0" borderId="19" xfId="0" applyBorder="1"/>
    <xf numFmtId="0" fontId="7" fillId="0" borderId="14" xfId="0" applyFont="1" applyFill="1" applyBorder="1"/>
    <xf numFmtId="0" fontId="7" fillId="0" borderId="4" xfId="0" applyFont="1" applyFill="1" applyBorder="1"/>
    <xf numFmtId="0" fontId="1" fillId="0" borderId="12" xfId="0" applyFont="1" applyFill="1" applyBorder="1"/>
    <xf numFmtId="0" fontId="0" fillId="0" borderId="22" xfId="0" applyBorder="1"/>
    <xf numFmtId="0" fontId="9" fillId="0" borderId="20" xfId="1" applyBorder="1"/>
    <xf numFmtId="0" fontId="10" fillId="0" borderId="23" xfId="0" applyFont="1" applyFill="1" applyBorder="1" applyAlignment="1">
      <alignment wrapText="1"/>
    </xf>
    <xf numFmtId="0" fontId="10" fillId="0" borderId="24" xfId="0" applyFont="1" applyFill="1" applyBorder="1" applyAlignment="1">
      <alignment wrapText="1"/>
    </xf>
    <xf numFmtId="0" fontId="9" fillId="0" borderId="24" xfId="1" applyFill="1" applyBorder="1" applyAlignment="1">
      <alignment wrapText="1"/>
    </xf>
    <xf numFmtId="0" fontId="10" fillId="0" borderId="25" xfId="0" applyFont="1" applyFill="1" applyBorder="1" applyAlignment="1">
      <alignment wrapText="1"/>
    </xf>
    <xf numFmtId="0" fontId="10" fillId="5" borderId="25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platt92@gmail.com" TargetMode="External"/><Relationship Id="rId13" Type="http://schemas.openxmlformats.org/officeDocument/2006/relationships/hyperlink" Target="mailto:jessica.hampton@boots.com" TargetMode="External"/><Relationship Id="rId18" Type="http://schemas.openxmlformats.org/officeDocument/2006/relationships/hyperlink" Target="mailto:Dilara.Turner@northstaffsccg.nhs.uk" TargetMode="External"/><Relationship Id="rId26" Type="http://schemas.openxmlformats.org/officeDocument/2006/relationships/hyperlink" Target="mailto:ern.amoako@nhs.net" TargetMode="External"/><Relationship Id="rId3" Type="http://schemas.openxmlformats.org/officeDocument/2006/relationships/hyperlink" Target="mailto:leekpharmacy@nepron.co.uk" TargetMode="External"/><Relationship Id="rId21" Type="http://schemas.openxmlformats.org/officeDocument/2006/relationships/hyperlink" Target="mailto:Maria.Sanchez2@northstaffs.nhs.uk" TargetMode="External"/><Relationship Id="rId7" Type="http://schemas.openxmlformats.org/officeDocument/2006/relationships/hyperlink" Target="mailto:vickig63@hotmail.co.uk" TargetMode="External"/><Relationship Id="rId12" Type="http://schemas.openxmlformats.org/officeDocument/2006/relationships/hyperlink" Target="mailto:s.hall1@keele.ac.uk" TargetMode="External"/><Relationship Id="rId17" Type="http://schemas.openxmlformats.org/officeDocument/2006/relationships/hyperlink" Target="mailto:Preksha.Anderson@northstaffs.nhs.uk" TargetMode="External"/><Relationship Id="rId25" Type="http://schemas.openxmlformats.org/officeDocument/2006/relationships/hyperlink" Target="mailto:Zoe.Pine@northstaffsccg.nhs.uk" TargetMode="External"/><Relationship Id="rId2" Type="http://schemas.openxmlformats.org/officeDocument/2006/relationships/hyperlink" Target="mailto:meirhaypharmacy@gmail.com" TargetMode="External"/><Relationship Id="rId16" Type="http://schemas.openxmlformats.org/officeDocument/2006/relationships/hyperlink" Target="mailto:Edward.Upton@northstaffsccg.nhs.uk" TargetMode="External"/><Relationship Id="rId20" Type="http://schemas.openxmlformats.org/officeDocument/2006/relationships/hyperlink" Target="mailto:Dhruti.Patel@northstaffs.nhs.uk" TargetMode="External"/><Relationship Id="rId1" Type="http://schemas.openxmlformats.org/officeDocument/2006/relationships/hyperlink" Target="mailto:a.pickard@nhs.net" TargetMode="External"/><Relationship Id="rId6" Type="http://schemas.openxmlformats.org/officeDocument/2006/relationships/hyperlink" Target="mailto:alex.zahorodnyj@well.co.uk" TargetMode="External"/><Relationship Id="rId11" Type="http://schemas.openxmlformats.org/officeDocument/2006/relationships/hyperlink" Target="mailto:a.pickard@nhs.net" TargetMode="External"/><Relationship Id="rId24" Type="http://schemas.openxmlformats.org/officeDocument/2006/relationships/hyperlink" Target="mailto:Abi.Olowo@northstaffs.nhs.uk" TargetMode="External"/><Relationship Id="rId5" Type="http://schemas.openxmlformats.org/officeDocument/2006/relationships/hyperlink" Target="mailto:jayesh2@btinternet.com" TargetMode="External"/><Relationship Id="rId15" Type="http://schemas.openxmlformats.org/officeDocument/2006/relationships/hyperlink" Target="mailto:Rajeet.Dave@northstaffs.nhs.uk" TargetMode="External"/><Relationship Id="rId23" Type="http://schemas.openxmlformats.org/officeDocument/2006/relationships/hyperlink" Target="mailto:Jackie.Mtemachani@northstaffsccg.nhs.uk" TargetMode="External"/><Relationship Id="rId10" Type="http://schemas.openxmlformats.org/officeDocument/2006/relationships/hyperlink" Target="mailto:harpalbhandal@hotmail.com" TargetMode="External"/><Relationship Id="rId19" Type="http://schemas.openxmlformats.org/officeDocument/2006/relationships/hyperlink" Target="mailto:Aisha.Ali@northstaffs.nhs.uk" TargetMode="External"/><Relationship Id="rId4" Type="http://schemas.openxmlformats.org/officeDocument/2006/relationships/hyperlink" Target="mailto:harriet.livingstone@nhs.net" TargetMode="External"/><Relationship Id="rId9" Type="http://schemas.openxmlformats.org/officeDocument/2006/relationships/hyperlink" Target="mailto:humaira712@gmail.com" TargetMode="External"/><Relationship Id="rId14" Type="http://schemas.openxmlformats.org/officeDocument/2006/relationships/hyperlink" Target="mailto:meirhaypharmacy@gmail.com" TargetMode="External"/><Relationship Id="rId22" Type="http://schemas.openxmlformats.org/officeDocument/2006/relationships/hyperlink" Target="mailto:Tahir.Hameed@northstaffs.nhs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6"/>
  <sheetViews>
    <sheetView tabSelected="1" topLeftCell="D100" workbookViewId="0">
      <selection activeCell="L115" sqref="L115"/>
    </sheetView>
  </sheetViews>
  <sheetFormatPr defaultRowHeight="15" x14ac:dyDescent="0.25"/>
  <cols>
    <col min="1" max="1" width="30.5703125" customWidth="1"/>
    <col min="2" max="2" width="20.42578125" style="13" customWidth="1"/>
    <col min="3" max="3" width="9.140625" style="13"/>
    <col min="4" max="4" width="22.7109375" style="13" customWidth="1"/>
    <col min="5" max="5" width="12.7109375" style="13" customWidth="1"/>
    <col min="6" max="6" width="9.140625" style="13"/>
    <col min="10" max="10" width="33.42578125" customWidth="1"/>
    <col min="11" max="11" width="23" style="69" customWidth="1"/>
    <col min="12" max="12" width="31.140625" style="69" customWidth="1"/>
    <col min="13" max="13" width="23.28515625" customWidth="1"/>
  </cols>
  <sheetData>
    <row r="1" spans="1:13" ht="60" x14ac:dyDescent="0.25">
      <c r="A1" s="24" t="s">
        <v>0</v>
      </c>
      <c r="B1" s="20" t="s">
        <v>1</v>
      </c>
      <c r="C1" s="14" t="s">
        <v>2</v>
      </c>
      <c r="D1" s="20" t="s">
        <v>3</v>
      </c>
      <c r="E1" s="20" t="s">
        <v>4</v>
      </c>
      <c r="F1" s="84" t="s">
        <v>5</v>
      </c>
      <c r="G1" s="85"/>
      <c r="H1" s="85"/>
      <c r="I1" s="85"/>
      <c r="J1" s="23" t="s">
        <v>6</v>
      </c>
      <c r="K1" s="68" t="s">
        <v>7</v>
      </c>
      <c r="L1" s="68" t="s">
        <v>8</v>
      </c>
      <c r="M1" s="78" t="s">
        <v>9</v>
      </c>
    </row>
    <row r="2" spans="1:13" x14ac:dyDescent="0.25">
      <c r="A2" s="25" t="s">
        <v>10</v>
      </c>
      <c r="B2" s="11" t="s">
        <v>11</v>
      </c>
      <c r="C2" s="15">
        <v>12422</v>
      </c>
      <c r="D2" s="38" t="s">
        <v>12</v>
      </c>
      <c r="E2" s="38" t="s">
        <v>13</v>
      </c>
      <c r="F2" s="38" t="s">
        <v>14</v>
      </c>
      <c r="G2" s="39"/>
      <c r="H2" s="39"/>
      <c r="I2" s="39"/>
      <c r="J2" s="39"/>
      <c r="K2" s="72" t="s">
        <v>15</v>
      </c>
      <c r="L2" s="72"/>
      <c r="M2" s="79" t="s">
        <v>16</v>
      </c>
    </row>
    <row r="3" spans="1:13" x14ac:dyDescent="0.25">
      <c r="A3" s="26"/>
      <c r="B3" s="10" t="s">
        <v>17</v>
      </c>
      <c r="C3" s="16">
        <v>8917</v>
      </c>
      <c r="D3" s="7" t="s">
        <v>18</v>
      </c>
      <c r="E3" s="7" t="s">
        <v>19</v>
      </c>
      <c r="F3" s="7" t="s">
        <v>20</v>
      </c>
      <c r="G3" s="1"/>
      <c r="H3" s="1"/>
      <c r="I3" s="1"/>
      <c r="J3" s="1"/>
      <c r="K3" s="77"/>
      <c r="L3" s="77" t="s">
        <v>21</v>
      </c>
      <c r="M3" s="79" t="s">
        <v>22</v>
      </c>
    </row>
    <row r="4" spans="1:13" x14ac:dyDescent="0.25">
      <c r="A4" s="27" t="s">
        <v>23</v>
      </c>
      <c r="B4" s="10" t="s">
        <v>24</v>
      </c>
      <c r="C4" s="16">
        <v>8060</v>
      </c>
      <c r="D4" s="7" t="s">
        <v>25</v>
      </c>
      <c r="E4" s="7" t="s">
        <v>26</v>
      </c>
      <c r="F4" s="7" t="s">
        <v>27</v>
      </c>
      <c r="G4" s="1"/>
      <c r="H4" s="1"/>
      <c r="I4" s="1"/>
      <c r="J4" s="1"/>
      <c r="M4" s="79" t="s">
        <v>16</v>
      </c>
    </row>
    <row r="5" spans="1:13" ht="30" x14ac:dyDescent="0.25">
      <c r="A5" s="26"/>
      <c r="B5" s="10" t="s">
        <v>28</v>
      </c>
      <c r="C5" s="16">
        <v>9880</v>
      </c>
      <c r="D5" s="7" t="s">
        <v>25</v>
      </c>
      <c r="E5" s="7" t="s">
        <v>29</v>
      </c>
      <c r="F5" s="7" t="s">
        <v>30</v>
      </c>
      <c r="G5" s="1"/>
      <c r="H5" s="1"/>
      <c r="I5" s="1"/>
      <c r="J5" s="1"/>
      <c r="M5" s="80" t="s">
        <v>31</v>
      </c>
    </row>
    <row r="6" spans="1:13" x14ac:dyDescent="0.25">
      <c r="A6" s="26"/>
      <c r="B6" s="10" t="s">
        <v>32</v>
      </c>
      <c r="C6" s="16">
        <v>11036</v>
      </c>
      <c r="D6" s="7" t="s">
        <v>25</v>
      </c>
      <c r="E6" s="7" t="s">
        <v>33</v>
      </c>
      <c r="F6" s="7" t="s">
        <v>34</v>
      </c>
      <c r="G6" s="1"/>
      <c r="H6" s="1"/>
      <c r="I6" s="1"/>
      <c r="J6" s="1"/>
      <c r="M6" s="79" t="s">
        <v>16</v>
      </c>
    </row>
    <row r="7" spans="1:13" x14ac:dyDescent="0.25">
      <c r="A7" s="26"/>
      <c r="B7" s="10" t="s">
        <v>35</v>
      </c>
      <c r="C7" s="16">
        <f>SUM(C2:C6)</f>
        <v>50315</v>
      </c>
      <c r="D7" s="7" t="s">
        <v>36</v>
      </c>
      <c r="E7" s="7" t="s">
        <v>37</v>
      </c>
      <c r="F7" s="7" t="s">
        <v>38</v>
      </c>
      <c r="G7" s="1"/>
      <c r="H7" s="1"/>
      <c r="I7" s="1"/>
      <c r="J7" s="1"/>
      <c r="M7" s="79" t="s">
        <v>16</v>
      </c>
    </row>
    <row r="8" spans="1:13" x14ac:dyDescent="0.25">
      <c r="A8" s="26"/>
      <c r="B8" s="10"/>
      <c r="C8" s="10"/>
      <c r="D8" s="7" t="s">
        <v>39</v>
      </c>
      <c r="E8" s="7" t="s">
        <v>40</v>
      </c>
      <c r="F8" s="7" t="s">
        <v>41</v>
      </c>
      <c r="G8" s="1"/>
      <c r="H8" s="1"/>
      <c r="I8" s="1"/>
      <c r="J8" s="1"/>
      <c r="M8" s="79" t="s">
        <v>16</v>
      </c>
    </row>
    <row r="9" spans="1:13" x14ac:dyDescent="0.25">
      <c r="A9" s="26"/>
      <c r="B9" s="10"/>
      <c r="C9" s="10"/>
      <c r="D9" s="7" t="s">
        <v>42</v>
      </c>
      <c r="E9" s="7" t="s">
        <v>43</v>
      </c>
      <c r="F9" s="7" t="s">
        <v>44</v>
      </c>
      <c r="G9" s="1"/>
      <c r="H9" s="1"/>
      <c r="I9" s="1"/>
      <c r="J9" s="1"/>
      <c r="M9" s="79" t="s">
        <v>16</v>
      </c>
    </row>
    <row r="10" spans="1:13" x14ac:dyDescent="0.25">
      <c r="A10" s="26"/>
      <c r="B10" s="10"/>
      <c r="C10" s="10"/>
      <c r="D10" s="7" t="s">
        <v>18</v>
      </c>
      <c r="E10" s="7" t="s">
        <v>45</v>
      </c>
      <c r="F10" s="7" t="s">
        <v>46</v>
      </c>
      <c r="G10" s="1"/>
      <c r="H10" s="1"/>
      <c r="I10" s="1"/>
      <c r="J10" s="1"/>
      <c r="M10" s="79" t="s">
        <v>16</v>
      </c>
    </row>
    <row r="11" spans="1:13" x14ac:dyDescent="0.25">
      <c r="A11" s="26"/>
      <c r="B11" s="10"/>
      <c r="C11" s="10"/>
      <c r="D11" s="7" t="s">
        <v>18</v>
      </c>
      <c r="E11" s="7" t="s">
        <v>47</v>
      </c>
      <c r="F11" s="7" t="s">
        <v>48</v>
      </c>
      <c r="G11" s="1"/>
      <c r="H11" s="1"/>
      <c r="I11" s="1"/>
      <c r="J11" s="1"/>
      <c r="M11" s="79" t="s">
        <v>16</v>
      </c>
    </row>
    <row r="12" spans="1:13" x14ac:dyDescent="0.25">
      <c r="A12" s="28"/>
      <c r="B12" s="12"/>
      <c r="C12" s="12"/>
      <c r="D12" s="8" t="s">
        <v>18</v>
      </c>
      <c r="E12" s="8" t="s">
        <v>49</v>
      </c>
      <c r="F12" s="8" t="s">
        <v>50</v>
      </c>
      <c r="G12" s="3"/>
      <c r="H12" s="3"/>
      <c r="I12" s="3"/>
      <c r="J12" s="3"/>
      <c r="M12" s="81" t="s">
        <v>16</v>
      </c>
    </row>
    <row r="13" spans="1:13" x14ac:dyDescent="0.25">
      <c r="A13" s="60"/>
      <c r="B13" s="61"/>
      <c r="C13" s="61"/>
      <c r="D13" s="61"/>
      <c r="E13" s="61"/>
      <c r="F13" s="61"/>
      <c r="G13" s="60"/>
      <c r="H13" s="60"/>
      <c r="I13" s="60"/>
      <c r="J13" s="60"/>
      <c r="K13" s="71"/>
      <c r="L13" s="71"/>
      <c r="M13" s="82" t="s">
        <v>16</v>
      </c>
    </row>
    <row r="14" spans="1:13" x14ac:dyDescent="0.25">
      <c r="A14" s="25" t="s">
        <v>51</v>
      </c>
      <c r="B14" s="11" t="s">
        <v>52</v>
      </c>
      <c r="C14" s="15">
        <v>4153</v>
      </c>
      <c r="D14" s="6" t="s">
        <v>53</v>
      </c>
      <c r="E14" s="6" t="s">
        <v>54</v>
      </c>
      <c r="F14" s="6" t="s">
        <v>55</v>
      </c>
      <c r="G14" s="2"/>
      <c r="H14" s="2"/>
      <c r="I14" s="2"/>
      <c r="J14" s="2"/>
      <c r="M14" s="79" t="s">
        <v>16</v>
      </c>
    </row>
    <row r="15" spans="1:13" x14ac:dyDescent="0.25">
      <c r="A15" s="26"/>
      <c r="B15" s="10" t="s">
        <v>56</v>
      </c>
      <c r="C15" s="16">
        <v>2578</v>
      </c>
      <c r="D15" s="7" t="s">
        <v>53</v>
      </c>
      <c r="E15" s="7" t="s">
        <v>57</v>
      </c>
      <c r="F15" s="7" t="s">
        <v>58</v>
      </c>
      <c r="G15" s="1"/>
      <c r="H15" s="1"/>
      <c r="I15" s="1"/>
      <c r="J15" s="22"/>
      <c r="M15" s="79" t="s">
        <v>59</v>
      </c>
    </row>
    <row r="16" spans="1:13" x14ac:dyDescent="0.25">
      <c r="A16" s="27" t="s">
        <v>60</v>
      </c>
      <c r="B16" s="10" t="s">
        <v>61</v>
      </c>
      <c r="C16" s="16">
        <v>6127</v>
      </c>
      <c r="D16" s="7" t="s">
        <v>62</v>
      </c>
      <c r="E16" s="7" t="s">
        <v>63</v>
      </c>
      <c r="F16" s="7" t="s">
        <v>64</v>
      </c>
      <c r="G16" s="1"/>
      <c r="H16" s="1"/>
      <c r="I16" s="1"/>
      <c r="J16" s="22"/>
      <c r="M16" s="79" t="s">
        <v>16</v>
      </c>
    </row>
    <row r="17" spans="1:13" x14ac:dyDescent="0.25">
      <c r="A17" s="26"/>
      <c r="B17" s="10" t="s">
        <v>65</v>
      </c>
      <c r="C17" s="16">
        <v>6142</v>
      </c>
      <c r="D17" s="7" t="s">
        <v>66</v>
      </c>
      <c r="E17" s="7" t="s">
        <v>67</v>
      </c>
      <c r="F17" s="7" t="s">
        <v>68</v>
      </c>
      <c r="G17" s="1"/>
      <c r="H17" s="1"/>
      <c r="I17" s="1"/>
      <c r="J17" s="22"/>
      <c r="M17" s="79" t="s">
        <v>69</v>
      </c>
    </row>
    <row r="18" spans="1:13" x14ac:dyDescent="0.25">
      <c r="A18" s="26"/>
      <c r="B18" s="10" t="s">
        <v>70</v>
      </c>
      <c r="C18" s="16">
        <v>2994</v>
      </c>
      <c r="D18" s="48" t="s">
        <v>71</v>
      </c>
      <c r="E18" s="48" t="s">
        <v>72</v>
      </c>
      <c r="F18" s="48" t="s">
        <v>73</v>
      </c>
      <c r="G18" s="49"/>
      <c r="H18" s="49"/>
      <c r="I18" s="49"/>
      <c r="J18" s="50"/>
      <c r="K18" s="69" t="s">
        <v>74</v>
      </c>
      <c r="M18" s="79" t="s">
        <v>16</v>
      </c>
    </row>
    <row r="19" spans="1:13" x14ac:dyDescent="0.25">
      <c r="A19" s="26"/>
      <c r="B19" s="10" t="s">
        <v>75</v>
      </c>
      <c r="C19" s="16">
        <v>7416</v>
      </c>
      <c r="D19" s="7"/>
      <c r="E19" s="7"/>
      <c r="F19" s="7"/>
      <c r="G19" s="1"/>
      <c r="H19" s="1"/>
      <c r="I19" s="1"/>
      <c r="J19" s="22"/>
      <c r="K19" s="77"/>
      <c r="L19" s="77" t="s">
        <v>76</v>
      </c>
      <c r="M19" s="79" t="s">
        <v>16</v>
      </c>
    </row>
    <row r="20" spans="1:13" x14ac:dyDescent="0.25">
      <c r="A20" s="26"/>
      <c r="B20" s="10" t="s">
        <v>77</v>
      </c>
      <c r="C20" s="16">
        <v>7956</v>
      </c>
      <c r="D20" s="7"/>
      <c r="E20" s="7"/>
      <c r="F20" s="7"/>
      <c r="G20" s="1"/>
      <c r="H20" s="1"/>
      <c r="I20" s="1"/>
      <c r="J20" s="22"/>
      <c r="M20" s="79" t="s">
        <v>16</v>
      </c>
    </row>
    <row r="21" spans="1:13" x14ac:dyDescent="0.25">
      <c r="A21" s="28"/>
      <c r="B21" s="12" t="s">
        <v>35</v>
      </c>
      <c r="C21" s="17">
        <f>SUM(C14:C20)</f>
        <v>37366</v>
      </c>
      <c r="D21" s="8"/>
      <c r="E21" s="8"/>
      <c r="F21" s="8"/>
      <c r="G21" s="3"/>
      <c r="H21" s="3"/>
      <c r="I21" s="3"/>
      <c r="J21" s="3"/>
      <c r="M21" s="81" t="s">
        <v>16</v>
      </c>
    </row>
    <row r="22" spans="1:13" x14ac:dyDescent="0.25">
      <c r="A22" s="60"/>
      <c r="B22" s="62"/>
      <c r="C22" s="63"/>
      <c r="D22" s="62"/>
      <c r="E22" s="62"/>
      <c r="F22" s="62"/>
      <c r="G22" s="64"/>
      <c r="H22" s="64"/>
      <c r="I22" s="64"/>
      <c r="J22" s="64"/>
      <c r="K22" s="71"/>
      <c r="L22" s="71"/>
      <c r="M22" s="82" t="s">
        <v>16</v>
      </c>
    </row>
    <row r="23" spans="1:13" x14ac:dyDescent="0.25">
      <c r="A23" s="30" t="s">
        <v>78</v>
      </c>
      <c r="B23" s="21" t="s">
        <v>79</v>
      </c>
      <c r="C23" s="18">
        <v>14466</v>
      </c>
      <c r="D23" s="9" t="s">
        <v>80</v>
      </c>
      <c r="E23" s="9" t="s">
        <v>81</v>
      </c>
      <c r="F23" s="9" t="s">
        <v>82</v>
      </c>
      <c r="G23" s="4"/>
      <c r="H23" s="4"/>
      <c r="I23" s="4"/>
      <c r="J23" s="4"/>
      <c r="M23" s="79" t="s">
        <v>16</v>
      </c>
    </row>
    <row r="24" spans="1:13" x14ac:dyDescent="0.25">
      <c r="A24" s="31"/>
      <c r="B24" s="10" t="s">
        <v>83</v>
      </c>
      <c r="C24" s="16">
        <v>10661</v>
      </c>
      <c r="D24" s="7" t="s">
        <v>84</v>
      </c>
      <c r="E24" s="7" t="s">
        <v>85</v>
      </c>
      <c r="F24" s="7" t="s">
        <v>86</v>
      </c>
      <c r="G24" s="1"/>
      <c r="H24" s="1"/>
      <c r="I24" s="1"/>
      <c r="J24" s="1"/>
      <c r="M24" s="79" t="s">
        <v>87</v>
      </c>
    </row>
    <row r="25" spans="1:13" x14ac:dyDescent="0.25">
      <c r="A25" s="32" t="s">
        <v>88</v>
      </c>
      <c r="B25" s="10" t="s">
        <v>89</v>
      </c>
      <c r="C25" s="16">
        <v>8186</v>
      </c>
      <c r="D25" s="48" t="s">
        <v>90</v>
      </c>
      <c r="E25" s="48" t="s">
        <v>91</v>
      </c>
      <c r="F25" s="48" t="s">
        <v>92</v>
      </c>
      <c r="G25" s="49"/>
      <c r="H25" s="49"/>
      <c r="I25" s="49"/>
      <c r="J25" s="49"/>
      <c r="K25" s="69" t="s">
        <v>93</v>
      </c>
      <c r="M25" s="79" t="s">
        <v>16</v>
      </c>
    </row>
    <row r="26" spans="1:13" ht="30" x14ac:dyDescent="0.25">
      <c r="A26" s="31"/>
      <c r="B26" s="10" t="s">
        <v>94</v>
      </c>
      <c r="C26" s="16">
        <v>5556</v>
      </c>
      <c r="D26" s="7" t="s">
        <v>95</v>
      </c>
      <c r="E26" s="7" t="s">
        <v>96</v>
      </c>
      <c r="F26" s="7" t="s">
        <v>97</v>
      </c>
      <c r="G26" s="1"/>
      <c r="H26" s="1"/>
      <c r="I26" s="1"/>
      <c r="J26" s="1"/>
      <c r="K26" s="77"/>
      <c r="L26" s="77" t="s">
        <v>98</v>
      </c>
      <c r="M26" s="80" t="s">
        <v>99</v>
      </c>
    </row>
    <row r="27" spans="1:13" x14ac:dyDescent="0.25">
      <c r="A27" s="31"/>
      <c r="B27" s="10"/>
      <c r="C27" s="16"/>
      <c r="D27" s="7" t="s">
        <v>100</v>
      </c>
      <c r="E27" s="7" t="s">
        <v>101</v>
      </c>
      <c r="F27" s="7" t="s">
        <v>102</v>
      </c>
      <c r="G27" s="1"/>
      <c r="H27" s="1"/>
      <c r="I27" s="1"/>
      <c r="J27" s="1"/>
      <c r="M27" s="79" t="s">
        <v>16</v>
      </c>
    </row>
    <row r="28" spans="1:13" x14ac:dyDescent="0.25">
      <c r="A28" s="31"/>
      <c r="B28" s="10" t="s">
        <v>35</v>
      </c>
      <c r="C28" s="16">
        <v>38869</v>
      </c>
      <c r="D28" s="7" t="s">
        <v>39</v>
      </c>
      <c r="E28" s="7" t="s">
        <v>103</v>
      </c>
      <c r="F28" s="7" t="s">
        <v>104</v>
      </c>
      <c r="G28" s="1"/>
      <c r="H28" s="1"/>
      <c r="I28" s="1"/>
      <c r="J28" s="1"/>
      <c r="M28" s="79" t="s">
        <v>16</v>
      </c>
    </row>
    <row r="29" spans="1:13" x14ac:dyDescent="0.25">
      <c r="A29" s="33"/>
      <c r="B29" s="19"/>
      <c r="C29" s="19"/>
      <c r="D29" s="51" t="s">
        <v>105</v>
      </c>
      <c r="E29" s="51" t="s">
        <v>106</v>
      </c>
      <c r="F29" s="51" t="s">
        <v>107</v>
      </c>
      <c r="G29" s="52"/>
      <c r="H29" s="52"/>
      <c r="I29" s="52"/>
      <c r="J29" s="5"/>
      <c r="M29" s="81" t="s">
        <v>16</v>
      </c>
    </row>
    <row r="30" spans="1:13" x14ac:dyDescent="0.25">
      <c r="A30" s="60"/>
      <c r="B30" s="61"/>
      <c r="C30" s="61"/>
      <c r="D30" s="61"/>
      <c r="E30" s="61"/>
      <c r="F30" s="61"/>
      <c r="G30" s="60"/>
      <c r="H30" s="60"/>
      <c r="I30" s="60"/>
      <c r="J30" s="60"/>
      <c r="K30" s="71"/>
      <c r="L30" s="71"/>
      <c r="M30" s="82" t="s">
        <v>16</v>
      </c>
    </row>
    <row r="31" spans="1:13" x14ac:dyDescent="0.25">
      <c r="A31" s="25" t="s">
        <v>108</v>
      </c>
      <c r="B31" s="11" t="s">
        <v>109</v>
      </c>
      <c r="C31" s="15">
        <v>10071</v>
      </c>
      <c r="D31" s="46" t="s">
        <v>39</v>
      </c>
      <c r="E31" s="46" t="s">
        <v>110</v>
      </c>
      <c r="F31" s="46" t="s">
        <v>111</v>
      </c>
      <c r="G31" s="47"/>
      <c r="H31" s="47"/>
      <c r="I31" s="47"/>
      <c r="J31" s="47"/>
      <c r="M31" s="79" t="s">
        <v>16</v>
      </c>
    </row>
    <row r="32" spans="1:13" x14ac:dyDescent="0.25">
      <c r="A32" s="26"/>
      <c r="B32" s="10" t="s">
        <v>112</v>
      </c>
      <c r="C32" s="16">
        <v>4000</v>
      </c>
      <c r="D32" s="40" t="s">
        <v>39</v>
      </c>
      <c r="E32" s="40" t="s">
        <v>113</v>
      </c>
      <c r="F32" s="40" t="s">
        <v>114</v>
      </c>
      <c r="G32" s="41"/>
      <c r="H32" s="41"/>
      <c r="I32" s="41"/>
      <c r="J32" s="42"/>
      <c r="M32" s="79" t="s">
        <v>115</v>
      </c>
    </row>
    <row r="33" spans="1:13" x14ac:dyDescent="0.25">
      <c r="A33" s="57" t="s">
        <v>116</v>
      </c>
      <c r="B33" s="10" t="s">
        <v>117</v>
      </c>
      <c r="C33" s="16">
        <v>5180</v>
      </c>
      <c r="D33" s="40" t="s">
        <v>39</v>
      </c>
      <c r="E33" s="40" t="s">
        <v>118</v>
      </c>
      <c r="F33" s="40" t="s">
        <v>119</v>
      </c>
      <c r="G33" s="41"/>
      <c r="H33" s="41"/>
      <c r="I33" s="41"/>
      <c r="J33" s="42"/>
      <c r="M33" s="79" t="s">
        <v>16</v>
      </c>
    </row>
    <row r="34" spans="1:13" ht="30" x14ac:dyDescent="0.25">
      <c r="A34" s="34"/>
      <c r="B34" s="10" t="s">
        <v>120</v>
      </c>
      <c r="C34" s="16">
        <v>9171</v>
      </c>
      <c r="D34" s="53" t="s">
        <v>39</v>
      </c>
      <c r="E34" s="53" t="s">
        <v>121</v>
      </c>
      <c r="F34" s="53" t="s">
        <v>122</v>
      </c>
      <c r="G34" s="54"/>
      <c r="H34" s="54"/>
      <c r="I34" s="54"/>
      <c r="J34" s="55"/>
      <c r="K34" s="69" t="s">
        <v>123</v>
      </c>
      <c r="M34" s="80" t="s">
        <v>124</v>
      </c>
    </row>
    <row r="35" spans="1:13" x14ac:dyDescent="0.25">
      <c r="A35" s="34"/>
      <c r="B35" s="10" t="s">
        <v>125</v>
      </c>
      <c r="C35" s="16">
        <v>6848</v>
      </c>
      <c r="D35" s="40" t="s">
        <v>126</v>
      </c>
      <c r="E35" s="40" t="s">
        <v>127</v>
      </c>
      <c r="F35" s="40" t="s">
        <v>128</v>
      </c>
      <c r="G35" s="41"/>
      <c r="H35" s="41"/>
      <c r="I35" s="41"/>
      <c r="J35" s="42"/>
      <c r="K35" s="77"/>
      <c r="L35" s="77" t="s">
        <v>129</v>
      </c>
      <c r="M35" s="79" t="s">
        <v>16</v>
      </c>
    </row>
    <row r="36" spans="1:13" x14ac:dyDescent="0.25">
      <c r="A36" s="34"/>
      <c r="B36" s="10" t="s">
        <v>35</v>
      </c>
      <c r="C36" s="16">
        <f>SUM(C31:C35)</f>
        <v>35270</v>
      </c>
      <c r="D36" s="40" t="s">
        <v>130</v>
      </c>
      <c r="E36" s="40" t="s">
        <v>131</v>
      </c>
      <c r="F36" s="40" t="s">
        <v>132</v>
      </c>
      <c r="G36" s="41"/>
      <c r="H36" s="41"/>
      <c r="I36" s="41"/>
      <c r="J36" s="42"/>
      <c r="M36" s="79" t="s">
        <v>16</v>
      </c>
    </row>
    <row r="37" spans="1:13" x14ac:dyDescent="0.25">
      <c r="A37" s="34"/>
      <c r="B37" s="10"/>
      <c r="C37" s="16"/>
      <c r="D37" s="40" t="s">
        <v>133</v>
      </c>
      <c r="E37" s="40" t="s">
        <v>134</v>
      </c>
      <c r="F37" s="40" t="s">
        <v>135</v>
      </c>
      <c r="G37" s="41"/>
      <c r="H37" s="41"/>
      <c r="I37" s="41"/>
      <c r="J37" s="42"/>
      <c r="M37" s="79" t="s">
        <v>16</v>
      </c>
    </row>
    <row r="38" spans="1:13" x14ac:dyDescent="0.25">
      <c r="A38" s="35"/>
      <c r="B38" s="12"/>
      <c r="C38" s="17"/>
      <c r="D38" s="43" t="s">
        <v>39</v>
      </c>
      <c r="E38" s="43" t="s">
        <v>136</v>
      </c>
      <c r="F38" s="43" t="s">
        <v>137</v>
      </c>
      <c r="G38" s="44"/>
      <c r="H38" s="44"/>
      <c r="I38" s="44"/>
      <c r="J38" s="44"/>
      <c r="M38" s="81" t="s">
        <v>16</v>
      </c>
    </row>
    <row r="39" spans="1:13" x14ac:dyDescent="0.25">
      <c r="A39" s="60"/>
      <c r="B39" s="61"/>
      <c r="C39" s="61"/>
      <c r="D39" s="61"/>
      <c r="E39" s="61"/>
      <c r="F39" s="61"/>
      <c r="G39" s="60"/>
      <c r="H39" s="60"/>
      <c r="I39" s="60"/>
      <c r="J39" s="60"/>
      <c r="K39" s="71"/>
      <c r="L39" s="71"/>
      <c r="M39" s="82" t="s">
        <v>16</v>
      </c>
    </row>
    <row r="40" spans="1:13" x14ac:dyDescent="0.25">
      <c r="A40" s="36" t="s">
        <v>138</v>
      </c>
      <c r="B40" s="11" t="s">
        <v>139</v>
      </c>
      <c r="C40" s="15">
        <v>4513</v>
      </c>
      <c r="D40" s="73" t="s">
        <v>140</v>
      </c>
      <c r="E40" s="73" t="s">
        <v>141</v>
      </c>
      <c r="F40" s="73" t="s">
        <v>142</v>
      </c>
      <c r="G40" s="74"/>
      <c r="H40" s="74"/>
      <c r="I40" s="74"/>
      <c r="J40" s="74"/>
      <c r="K40" s="69" t="s">
        <v>143</v>
      </c>
      <c r="M40" s="79" t="s">
        <v>16</v>
      </c>
    </row>
    <row r="41" spans="1:13" x14ac:dyDescent="0.25">
      <c r="A41" s="26"/>
      <c r="B41" s="10" t="s">
        <v>144</v>
      </c>
      <c r="C41" s="16">
        <v>7282</v>
      </c>
      <c r="D41" s="40" t="s">
        <v>145</v>
      </c>
      <c r="E41" s="40" t="s">
        <v>146</v>
      </c>
      <c r="F41" s="40" t="s">
        <v>147</v>
      </c>
      <c r="G41" s="41"/>
      <c r="H41" s="41"/>
      <c r="I41" s="41"/>
      <c r="J41" s="41"/>
      <c r="K41" s="69" t="s">
        <v>148</v>
      </c>
      <c r="M41" s="79" t="s">
        <v>149</v>
      </c>
    </row>
    <row r="42" spans="1:13" x14ac:dyDescent="0.25">
      <c r="A42" s="27" t="s">
        <v>150</v>
      </c>
      <c r="B42" s="10" t="s">
        <v>151</v>
      </c>
      <c r="C42" s="16">
        <v>2623</v>
      </c>
      <c r="D42" s="40" t="s">
        <v>145</v>
      </c>
      <c r="E42" s="40" t="s">
        <v>152</v>
      </c>
      <c r="F42" s="40" t="s">
        <v>153</v>
      </c>
      <c r="G42" s="41"/>
      <c r="H42" s="41"/>
      <c r="I42" s="41"/>
      <c r="J42" s="41"/>
      <c r="K42" s="77"/>
      <c r="L42" s="77" t="s">
        <v>154</v>
      </c>
      <c r="M42" s="79" t="s">
        <v>16</v>
      </c>
    </row>
    <row r="43" spans="1:13" ht="30" x14ac:dyDescent="0.25">
      <c r="A43" s="26"/>
      <c r="B43" s="10" t="s">
        <v>155</v>
      </c>
      <c r="C43" s="16">
        <v>6471</v>
      </c>
      <c r="D43" s="40" t="s">
        <v>156</v>
      </c>
      <c r="E43" s="40" t="s">
        <v>157</v>
      </c>
      <c r="F43" s="40" t="s">
        <v>158</v>
      </c>
      <c r="G43" s="41"/>
      <c r="H43" s="41"/>
      <c r="I43" s="41"/>
      <c r="J43" s="41"/>
      <c r="M43" s="80" t="s">
        <v>159</v>
      </c>
    </row>
    <row r="44" spans="1:13" x14ac:dyDescent="0.25">
      <c r="A44" s="26"/>
      <c r="B44" s="10" t="s">
        <v>160</v>
      </c>
      <c r="C44" s="16">
        <v>7286</v>
      </c>
      <c r="D44" s="40" t="s">
        <v>139</v>
      </c>
      <c r="E44" s="56" t="s">
        <v>161</v>
      </c>
      <c r="F44" s="40" t="s">
        <v>162</v>
      </c>
      <c r="G44" s="41"/>
      <c r="H44" s="41"/>
      <c r="I44" s="41"/>
      <c r="J44" s="41"/>
      <c r="M44" s="79" t="s">
        <v>16</v>
      </c>
    </row>
    <row r="45" spans="1:13" x14ac:dyDescent="0.25">
      <c r="A45" s="26"/>
      <c r="B45" s="10" t="s">
        <v>163</v>
      </c>
      <c r="C45" s="16">
        <v>11329</v>
      </c>
      <c r="D45" s="40" t="s">
        <v>164</v>
      </c>
      <c r="E45" s="40" t="s">
        <v>165</v>
      </c>
      <c r="F45" s="40" t="s">
        <v>166</v>
      </c>
      <c r="G45" s="41"/>
      <c r="H45" s="41"/>
      <c r="I45" s="41"/>
      <c r="J45" s="41"/>
      <c r="M45" s="79" t="s">
        <v>16</v>
      </c>
    </row>
    <row r="46" spans="1:13" x14ac:dyDescent="0.25">
      <c r="A46" s="26"/>
      <c r="B46" s="10" t="s">
        <v>35</v>
      </c>
      <c r="C46" s="16">
        <f>SUM(C40:C45)</f>
        <v>39504</v>
      </c>
      <c r="D46" s="40" t="s">
        <v>167</v>
      </c>
      <c r="E46" s="40" t="s">
        <v>168</v>
      </c>
      <c r="F46" s="40" t="s">
        <v>169</v>
      </c>
      <c r="G46" s="41"/>
      <c r="H46" s="41"/>
      <c r="I46" s="41"/>
      <c r="J46" s="41"/>
      <c r="M46" s="79" t="s">
        <v>170</v>
      </c>
    </row>
    <row r="47" spans="1:13" x14ac:dyDescent="0.25">
      <c r="A47" s="26"/>
      <c r="B47" s="10"/>
      <c r="C47" s="16"/>
      <c r="D47" s="40" t="s">
        <v>171</v>
      </c>
      <c r="E47" s="40" t="s">
        <v>172</v>
      </c>
      <c r="F47" s="40" t="s">
        <v>173</v>
      </c>
      <c r="G47" s="41"/>
      <c r="H47" s="41"/>
      <c r="I47" s="41"/>
      <c r="J47" s="41"/>
      <c r="M47" s="79" t="s">
        <v>16</v>
      </c>
    </row>
    <row r="48" spans="1:13" ht="30" x14ac:dyDescent="0.25">
      <c r="A48" s="26"/>
      <c r="B48" s="10"/>
      <c r="C48" s="16"/>
      <c r="D48" s="40" t="s">
        <v>145</v>
      </c>
      <c r="E48" s="40" t="s">
        <v>174</v>
      </c>
      <c r="F48" s="40" t="s">
        <v>175</v>
      </c>
      <c r="G48" s="41"/>
      <c r="H48" s="41"/>
      <c r="I48" s="41"/>
      <c r="J48" s="41"/>
      <c r="M48" s="80" t="s">
        <v>176</v>
      </c>
    </row>
    <row r="49" spans="1:13" x14ac:dyDescent="0.25">
      <c r="A49" s="26"/>
      <c r="B49" s="10"/>
      <c r="C49" s="16"/>
      <c r="D49" s="40" t="s">
        <v>177</v>
      </c>
      <c r="E49" s="40" t="s">
        <v>178</v>
      </c>
      <c r="F49" s="40" t="s">
        <v>179</v>
      </c>
      <c r="G49" s="41"/>
      <c r="H49" s="41"/>
      <c r="I49" s="41"/>
      <c r="J49" s="41"/>
      <c r="M49" s="79" t="s">
        <v>16</v>
      </c>
    </row>
    <row r="50" spans="1:13" x14ac:dyDescent="0.25">
      <c r="A50" s="26"/>
      <c r="B50" s="10"/>
      <c r="C50" s="16"/>
      <c r="D50" s="40" t="s">
        <v>39</v>
      </c>
      <c r="E50" s="40" t="s">
        <v>180</v>
      </c>
      <c r="F50" s="40" t="s">
        <v>181</v>
      </c>
      <c r="G50" s="41"/>
      <c r="H50" s="41"/>
      <c r="I50" s="41"/>
      <c r="J50" s="41"/>
      <c r="M50" s="79" t="s">
        <v>16</v>
      </c>
    </row>
    <row r="51" spans="1:13" x14ac:dyDescent="0.25">
      <c r="A51" s="28"/>
      <c r="B51" s="12"/>
      <c r="C51" s="12"/>
      <c r="D51" s="43" t="s">
        <v>71</v>
      </c>
      <c r="E51" s="43" t="s">
        <v>182</v>
      </c>
      <c r="F51" s="43" t="s">
        <v>183</v>
      </c>
      <c r="G51" s="44"/>
      <c r="H51" s="44"/>
      <c r="I51" s="44"/>
      <c r="J51" s="44"/>
      <c r="M51" s="81" t="s">
        <v>16</v>
      </c>
    </row>
    <row r="52" spans="1:13" x14ac:dyDescent="0.25">
      <c r="A52" s="60"/>
      <c r="B52" s="62"/>
      <c r="C52" s="62"/>
      <c r="D52" s="62"/>
      <c r="E52" s="62"/>
      <c r="F52" s="62"/>
      <c r="G52" s="64"/>
      <c r="H52" s="64"/>
      <c r="I52" s="64"/>
      <c r="J52" s="64"/>
      <c r="K52" s="71"/>
      <c r="L52" s="71"/>
      <c r="M52" s="82" t="s">
        <v>16</v>
      </c>
    </row>
    <row r="53" spans="1:13" x14ac:dyDescent="0.25">
      <c r="A53" s="25" t="s">
        <v>184</v>
      </c>
      <c r="B53" s="11" t="s">
        <v>185</v>
      </c>
      <c r="C53" s="15">
        <v>7073</v>
      </c>
      <c r="D53" s="46" t="s">
        <v>186</v>
      </c>
      <c r="E53" s="46" t="s">
        <v>187</v>
      </c>
      <c r="F53" s="46" t="s">
        <v>188</v>
      </c>
      <c r="G53" s="47"/>
      <c r="H53" s="47"/>
      <c r="I53" s="47"/>
      <c r="J53" s="47"/>
      <c r="M53" s="79" t="s">
        <v>16</v>
      </c>
    </row>
    <row r="54" spans="1:13" x14ac:dyDescent="0.25">
      <c r="A54" s="26"/>
      <c r="B54" s="10" t="s">
        <v>189</v>
      </c>
      <c r="C54" s="16">
        <v>1906</v>
      </c>
      <c r="D54" s="40" t="s">
        <v>190</v>
      </c>
      <c r="E54" s="40" t="s">
        <v>191</v>
      </c>
      <c r="F54" s="40" t="s">
        <v>192</v>
      </c>
      <c r="G54" s="41"/>
      <c r="H54" s="41"/>
      <c r="I54" s="41"/>
      <c r="J54" s="41"/>
      <c r="M54" s="79" t="s">
        <v>193</v>
      </c>
    </row>
    <row r="55" spans="1:13" x14ac:dyDescent="0.25">
      <c r="A55" s="27" t="s">
        <v>194</v>
      </c>
      <c r="B55" s="10" t="s">
        <v>195</v>
      </c>
      <c r="C55" s="16">
        <v>12105</v>
      </c>
      <c r="D55" s="40" t="s">
        <v>196</v>
      </c>
      <c r="E55" s="40" t="s">
        <v>197</v>
      </c>
      <c r="F55" s="40" t="s">
        <v>198</v>
      </c>
      <c r="G55" s="41"/>
      <c r="H55" s="41"/>
      <c r="I55" s="41"/>
      <c r="J55" s="41"/>
      <c r="M55" s="79" t="s">
        <v>16</v>
      </c>
    </row>
    <row r="56" spans="1:13" ht="30" x14ac:dyDescent="0.25">
      <c r="A56" s="26"/>
      <c r="B56" s="10" t="s">
        <v>199</v>
      </c>
      <c r="C56" s="16">
        <v>4195</v>
      </c>
      <c r="D56" s="53" t="s">
        <v>39</v>
      </c>
      <c r="E56" s="53" t="s">
        <v>200</v>
      </c>
      <c r="F56" s="53" t="s">
        <v>201</v>
      </c>
      <c r="G56" s="54"/>
      <c r="H56" s="54"/>
      <c r="I56" s="54"/>
      <c r="J56" s="54"/>
      <c r="K56" s="69" t="s">
        <v>202</v>
      </c>
      <c r="M56" s="80" t="s">
        <v>203</v>
      </c>
    </row>
    <row r="57" spans="1:13" x14ac:dyDescent="0.25">
      <c r="A57" s="26"/>
      <c r="B57" s="10" t="s">
        <v>204</v>
      </c>
      <c r="C57" s="16">
        <v>8367</v>
      </c>
      <c r="D57" s="40" t="s">
        <v>205</v>
      </c>
      <c r="E57" s="40" t="s">
        <v>206</v>
      </c>
      <c r="F57" s="40" t="s">
        <v>207</v>
      </c>
      <c r="G57" s="41"/>
      <c r="H57" s="41"/>
      <c r="I57" s="41"/>
      <c r="J57" s="41"/>
      <c r="K57" s="77"/>
      <c r="L57" s="77" t="s">
        <v>208</v>
      </c>
      <c r="M57" s="79" t="s">
        <v>16</v>
      </c>
    </row>
    <row r="58" spans="1:13" x14ac:dyDescent="0.25">
      <c r="A58" s="26"/>
      <c r="B58" s="10" t="s">
        <v>209</v>
      </c>
      <c r="C58" s="16">
        <v>8710</v>
      </c>
      <c r="D58" s="40" t="s">
        <v>25</v>
      </c>
      <c r="E58" s="40" t="s">
        <v>210</v>
      </c>
      <c r="F58" s="40" t="s">
        <v>211</v>
      </c>
      <c r="G58" s="41"/>
      <c r="H58" s="41"/>
      <c r="I58" s="41"/>
      <c r="J58" s="41"/>
      <c r="M58" s="79" t="s">
        <v>16</v>
      </c>
    </row>
    <row r="59" spans="1:13" x14ac:dyDescent="0.25">
      <c r="A59" s="28"/>
      <c r="B59" s="12" t="s">
        <v>35</v>
      </c>
      <c r="C59" s="17">
        <f>SUM(C53:C58)</f>
        <v>42356</v>
      </c>
      <c r="D59" s="43"/>
      <c r="E59" s="43"/>
      <c r="F59" s="43"/>
      <c r="G59" s="44"/>
      <c r="H59" s="44"/>
      <c r="I59" s="44"/>
      <c r="J59" s="44"/>
      <c r="M59" s="81" t="s">
        <v>16</v>
      </c>
    </row>
    <row r="60" spans="1:13" x14ac:dyDescent="0.25">
      <c r="A60" s="60"/>
      <c r="B60" s="61"/>
      <c r="C60" s="61"/>
      <c r="D60" s="61"/>
      <c r="E60" s="61"/>
      <c r="F60" s="61"/>
      <c r="G60" s="60"/>
      <c r="H60" s="60"/>
      <c r="I60" s="60"/>
      <c r="J60" s="60"/>
      <c r="K60" s="71"/>
      <c r="L60" s="71"/>
      <c r="M60" s="82" t="s">
        <v>16</v>
      </c>
    </row>
    <row r="61" spans="1:13" x14ac:dyDescent="0.25">
      <c r="A61" s="25" t="s">
        <v>212</v>
      </c>
      <c r="B61" s="11" t="s">
        <v>213</v>
      </c>
      <c r="C61" s="15">
        <v>12025</v>
      </c>
      <c r="D61" s="46" t="s">
        <v>39</v>
      </c>
      <c r="E61" s="46" t="s">
        <v>214</v>
      </c>
      <c r="F61" s="46" t="s">
        <v>215</v>
      </c>
      <c r="G61" s="47"/>
      <c r="H61" s="47"/>
      <c r="I61" s="47"/>
      <c r="J61" s="47"/>
      <c r="M61" s="79" t="s">
        <v>16</v>
      </c>
    </row>
    <row r="62" spans="1:13" x14ac:dyDescent="0.25">
      <c r="A62" s="26"/>
      <c r="B62" s="10" t="s">
        <v>216</v>
      </c>
      <c r="C62" s="16">
        <v>7298</v>
      </c>
      <c r="D62" s="53" t="s">
        <v>217</v>
      </c>
      <c r="E62" s="53" t="s">
        <v>218</v>
      </c>
      <c r="F62" s="53" t="s">
        <v>219</v>
      </c>
      <c r="G62" s="54"/>
      <c r="H62" s="54"/>
      <c r="I62" s="54"/>
      <c r="J62" s="42"/>
      <c r="K62" s="69" t="s">
        <v>220</v>
      </c>
      <c r="M62" s="79" t="s">
        <v>221</v>
      </c>
    </row>
    <row r="63" spans="1:13" x14ac:dyDescent="0.25">
      <c r="A63" s="27" t="s">
        <v>222</v>
      </c>
      <c r="B63" s="10" t="s">
        <v>223</v>
      </c>
      <c r="C63" s="16">
        <v>13650</v>
      </c>
      <c r="D63" s="40" t="s">
        <v>224</v>
      </c>
      <c r="E63" s="40" t="s">
        <v>225</v>
      </c>
      <c r="F63" s="40" t="s">
        <v>226</v>
      </c>
      <c r="G63" s="41"/>
      <c r="H63" s="41"/>
      <c r="I63" s="41"/>
      <c r="J63" s="42"/>
      <c r="K63" s="77"/>
      <c r="L63" s="77" t="s">
        <v>227</v>
      </c>
      <c r="M63" s="79" t="s">
        <v>16</v>
      </c>
    </row>
    <row r="64" spans="1:13" ht="30" x14ac:dyDescent="0.25">
      <c r="A64" s="26"/>
      <c r="B64" s="10" t="s">
        <v>228</v>
      </c>
      <c r="C64" s="16">
        <v>4335</v>
      </c>
      <c r="D64" s="40" t="s">
        <v>229</v>
      </c>
      <c r="E64" s="40" t="s">
        <v>230</v>
      </c>
      <c r="F64" s="40" t="s">
        <v>231</v>
      </c>
      <c r="G64" s="41"/>
      <c r="H64" s="41"/>
      <c r="I64" s="41"/>
      <c r="J64" s="42"/>
      <c r="M64" s="80" t="s">
        <v>232</v>
      </c>
    </row>
    <row r="65" spans="1:13" x14ac:dyDescent="0.25">
      <c r="A65" s="26"/>
      <c r="B65" s="10" t="s">
        <v>233</v>
      </c>
      <c r="C65" s="16">
        <v>4696</v>
      </c>
      <c r="D65" s="40" t="s">
        <v>234</v>
      </c>
      <c r="E65" s="40" t="s">
        <v>235</v>
      </c>
      <c r="F65" s="40" t="s">
        <v>236</v>
      </c>
      <c r="G65" s="41"/>
      <c r="H65" s="41"/>
      <c r="I65" s="41"/>
      <c r="J65" s="42"/>
      <c r="M65" s="79" t="s">
        <v>16</v>
      </c>
    </row>
    <row r="66" spans="1:13" x14ac:dyDescent="0.25">
      <c r="A66" s="26"/>
      <c r="B66" s="10"/>
      <c r="C66" s="16"/>
      <c r="D66" s="40" t="s">
        <v>18</v>
      </c>
      <c r="E66" s="40" t="s">
        <v>237</v>
      </c>
      <c r="F66" s="40" t="s">
        <v>238</v>
      </c>
      <c r="G66" s="41"/>
      <c r="H66" s="41"/>
      <c r="I66" s="41"/>
      <c r="J66" s="42"/>
      <c r="M66" s="79" t="s">
        <v>16</v>
      </c>
    </row>
    <row r="67" spans="1:13" x14ac:dyDescent="0.25">
      <c r="A67" s="28"/>
      <c r="B67" s="12" t="s">
        <v>35</v>
      </c>
      <c r="C67" s="17">
        <f>SUM(C61:C65)</f>
        <v>42004</v>
      </c>
      <c r="D67" s="40" t="s">
        <v>18</v>
      </c>
      <c r="E67" s="40" t="s">
        <v>239</v>
      </c>
      <c r="F67" s="40" t="s">
        <v>240</v>
      </c>
      <c r="G67" s="41"/>
      <c r="H67" s="41"/>
      <c r="I67" s="41"/>
      <c r="J67" s="44"/>
      <c r="M67" s="81" t="s">
        <v>16</v>
      </c>
    </row>
    <row r="68" spans="1:13" x14ac:dyDescent="0.25">
      <c r="A68" s="60"/>
      <c r="B68" s="62"/>
      <c r="C68" s="63"/>
      <c r="D68" s="61"/>
      <c r="E68" s="61"/>
      <c r="F68" s="61"/>
      <c r="G68" s="60"/>
      <c r="H68" s="60"/>
      <c r="I68" s="60"/>
      <c r="J68" s="60"/>
      <c r="K68" s="71"/>
      <c r="L68" s="71"/>
      <c r="M68" s="82" t="s">
        <v>16</v>
      </c>
    </row>
    <row r="69" spans="1:13" x14ac:dyDescent="0.25">
      <c r="A69" s="25" t="s">
        <v>241</v>
      </c>
      <c r="B69" s="11" t="s">
        <v>242</v>
      </c>
      <c r="C69" s="15">
        <v>9163</v>
      </c>
      <c r="D69" s="73" t="s">
        <v>243</v>
      </c>
      <c r="E69" s="73" t="s">
        <v>244</v>
      </c>
      <c r="F69" s="73" t="s">
        <v>245</v>
      </c>
      <c r="G69" s="74"/>
      <c r="H69" s="74"/>
      <c r="I69" s="74"/>
      <c r="J69" s="74"/>
      <c r="K69" s="69" t="s">
        <v>246</v>
      </c>
      <c r="M69" s="79" t="s">
        <v>16</v>
      </c>
    </row>
    <row r="70" spans="1:13" x14ac:dyDescent="0.25">
      <c r="A70" s="37"/>
      <c r="B70" s="10" t="s">
        <v>247</v>
      </c>
      <c r="C70" s="16">
        <v>5182</v>
      </c>
      <c r="D70" s="40" t="s">
        <v>145</v>
      </c>
      <c r="E70" s="40" t="s">
        <v>248</v>
      </c>
      <c r="F70" s="40" t="s">
        <v>249</v>
      </c>
      <c r="G70" s="41"/>
      <c r="H70" s="41"/>
      <c r="I70" s="41"/>
      <c r="J70" s="41"/>
      <c r="M70" s="79" t="s">
        <v>250</v>
      </c>
    </row>
    <row r="71" spans="1:13" x14ac:dyDescent="0.25">
      <c r="A71" s="27" t="s">
        <v>251</v>
      </c>
      <c r="B71" s="10" t="s">
        <v>252</v>
      </c>
      <c r="C71" s="16">
        <v>2770</v>
      </c>
      <c r="D71" s="40" t="s">
        <v>253</v>
      </c>
      <c r="E71" s="40" t="s">
        <v>254</v>
      </c>
      <c r="F71" s="40" t="s">
        <v>255</v>
      </c>
      <c r="G71" s="41"/>
      <c r="H71" s="41"/>
      <c r="I71" s="41"/>
      <c r="J71" s="41"/>
      <c r="K71" s="77"/>
      <c r="L71" s="77" t="s">
        <v>256</v>
      </c>
      <c r="M71" s="79" t="s">
        <v>16</v>
      </c>
    </row>
    <row r="72" spans="1:13" x14ac:dyDescent="0.25">
      <c r="A72" s="26"/>
      <c r="B72" s="10" t="s">
        <v>257</v>
      </c>
      <c r="C72" s="16">
        <v>15634</v>
      </c>
      <c r="D72" s="40" t="s">
        <v>71</v>
      </c>
      <c r="E72" s="40" t="s">
        <v>258</v>
      </c>
      <c r="F72" s="40" t="s">
        <v>259</v>
      </c>
      <c r="G72" s="41"/>
      <c r="H72" s="41"/>
      <c r="I72" s="41"/>
      <c r="J72" s="67"/>
      <c r="K72" s="70"/>
      <c r="L72" s="70"/>
      <c r="M72" s="79" t="s">
        <v>16</v>
      </c>
    </row>
    <row r="73" spans="1:13" x14ac:dyDescent="0.25">
      <c r="A73" s="26"/>
      <c r="B73" s="10"/>
      <c r="C73" s="16"/>
      <c r="D73" s="40" t="s">
        <v>260</v>
      </c>
      <c r="E73" s="40" t="s">
        <v>261</v>
      </c>
      <c r="F73" s="40" t="s">
        <v>262</v>
      </c>
      <c r="G73" s="41"/>
      <c r="H73" s="41"/>
      <c r="I73" s="41"/>
      <c r="J73" s="41"/>
      <c r="M73" s="79" t="s">
        <v>16</v>
      </c>
    </row>
    <row r="74" spans="1:13" x14ac:dyDescent="0.25">
      <c r="A74" s="28"/>
      <c r="B74" s="12" t="s">
        <v>35</v>
      </c>
      <c r="C74" s="17">
        <f>SUM(C69:C72)</f>
        <v>32749</v>
      </c>
      <c r="D74" s="58" t="s">
        <v>145</v>
      </c>
      <c r="E74" s="58" t="s">
        <v>263</v>
      </c>
      <c r="F74" s="58" t="s">
        <v>264</v>
      </c>
      <c r="G74" s="59"/>
      <c r="H74" s="59"/>
      <c r="I74" s="59"/>
      <c r="J74" s="44"/>
      <c r="M74" s="81" t="s">
        <v>16</v>
      </c>
    </row>
    <row r="75" spans="1:13" x14ac:dyDescent="0.25">
      <c r="A75" s="60"/>
      <c r="B75" s="61"/>
      <c r="C75" s="61"/>
      <c r="D75" s="61"/>
      <c r="E75" s="61"/>
      <c r="F75" s="61"/>
      <c r="G75" s="60"/>
      <c r="H75" s="60"/>
      <c r="I75" s="60"/>
      <c r="J75" s="60"/>
      <c r="K75" s="71"/>
      <c r="L75" s="71"/>
      <c r="M75" s="82" t="s">
        <v>16</v>
      </c>
    </row>
    <row r="76" spans="1:13" x14ac:dyDescent="0.25">
      <c r="A76" s="25" t="s">
        <v>265</v>
      </c>
      <c r="B76" s="11" t="s">
        <v>266</v>
      </c>
      <c r="C76" s="15">
        <v>7481</v>
      </c>
      <c r="D76" s="46" t="s">
        <v>18</v>
      </c>
      <c r="E76" s="46" t="s">
        <v>267</v>
      </c>
      <c r="F76" s="46" t="s">
        <v>268</v>
      </c>
      <c r="G76" s="47"/>
      <c r="H76" s="47"/>
      <c r="I76" s="47"/>
      <c r="J76" s="47"/>
      <c r="M76" s="79" t="s">
        <v>16</v>
      </c>
    </row>
    <row r="77" spans="1:13" x14ac:dyDescent="0.25">
      <c r="A77" s="26"/>
      <c r="B77" s="10" t="s">
        <v>269</v>
      </c>
      <c r="C77" s="16">
        <v>8490</v>
      </c>
      <c r="D77" s="40" t="s">
        <v>270</v>
      </c>
      <c r="E77" s="40" t="s">
        <v>271</v>
      </c>
      <c r="F77" s="40" t="s">
        <v>272</v>
      </c>
      <c r="G77" s="41"/>
      <c r="H77" s="41"/>
      <c r="I77" s="41"/>
      <c r="J77" s="42"/>
      <c r="M77" s="79" t="s">
        <v>273</v>
      </c>
    </row>
    <row r="78" spans="1:13" x14ac:dyDescent="0.25">
      <c r="A78" s="26"/>
      <c r="B78" s="10" t="s">
        <v>274</v>
      </c>
      <c r="C78" s="16">
        <v>7295</v>
      </c>
      <c r="D78" s="40" t="s">
        <v>275</v>
      </c>
      <c r="E78" s="40" t="s">
        <v>276</v>
      </c>
      <c r="F78" s="40" t="s">
        <v>277</v>
      </c>
      <c r="G78" s="41"/>
      <c r="H78" s="41"/>
      <c r="I78" s="41"/>
      <c r="J78" s="42"/>
      <c r="M78" s="79" t="s">
        <v>16</v>
      </c>
    </row>
    <row r="79" spans="1:13" ht="30" x14ac:dyDescent="0.25">
      <c r="A79" s="26"/>
      <c r="B79" s="10" t="s">
        <v>278</v>
      </c>
      <c r="C79" s="16">
        <v>4760</v>
      </c>
      <c r="D79" s="40" t="s">
        <v>25</v>
      </c>
      <c r="E79" s="40" t="s">
        <v>279</v>
      </c>
      <c r="F79" s="40" t="s">
        <v>280</v>
      </c>
      <c r="G79" s="41"/>
      <c r="H79" s="41"/>
      <c r="I79" s="41"/>
      <c r="J79" s="42"/>
      <c r="M79" s="80" t="s">
        <v>281</v>
      </c>
    </row>
    <row r="80" spans="1:13" x14ac:dyDescent="0.25">
      <c r="A80" s="26"/>
      <c r="B80" s="10" t="s">
        <v>282</v>
      </c>
      <c r="C80" s="16">
        <v>3590</v>
      </c>
      <c r="D80" s="53" t="s">
        <v>71</v>
      </c>
      <c r="E80" s="53" t="s">
        <v>283</v>
      </c>
      <c r="F80" s="53" t="s">
        <v>284</v>
      </c>
      <c r="G80" s="54"/>
      <c r="H80" s="54"/>
      <c r="I80" s="54"/>
      <c r="J80" s="55"/>
      <c r="K80" s="69" t="s">
        <v>285</v>
      </c>
      <c r="M80" s="79" t="s">
        <v>16</v>
      </c>
    </row>
    <row r="81" spans="1:13" x14ac:dyDescent="0.25">
      <c r="A81" s="26"/>
      <c r="B81" s="10" t="s">
        <v>35</v>
      </c>
      <c r="C81" s="16">
        <f>SUM(C76:C80)</f>
        <v>31616</v>
      </c>
      <c r="D81" s="40" t="s">
        <v>25</v>
      </c>
      <c r="E81" s="40" t="s">
        <v>286</v>
      </c>
      <c r="F81" s="40" t="s">
        <v>287</v>
      </c>
      <c r="G81" s="41"/>
      <c r="H81" s="41"/>
      <c r="I81" s="41"/>
      <c r="J81" s="42"/>
      <c r="K81" s="77"/>
      <c r="L81" s="77" t="s">
        <v>288</v>
      </c>
      <c r="M81" s="79" t="s">
        <v>16</v>
      </c>
    </row>
    <row r="82" spans="1:13" x14ac:dyDescent="0.25">
      <c r="A82" s="26"/>
      <c r="B82" s="10"/>
      <c r="C82" s="16"/>
      <c r="D82" s="40" t="s">
        <v>289</v>
      </c>
      <c r="E82" s="40" t="s">
        <v>290</v>
      </c>
      <c r="F82" s="40" t="s">
        <v>291</v>
      </c>
      <c r="G82" s="41"/>
      <c r="H82" s="41"/>
      <c r="I82" s="41"/>
      <c r="J82" s="42"/>
      <c r="M82" s="79" t="s">
        <v>16</v>
      </c>
    </row>
    <row r="83" spans="1:13" x14ac:dyDescent="0.25">
      <c r="A83" s="26"/>
      <c r="B83" s="10"/>
      <c r="C83" s="16"/>
      <c r="D83" s="40" t="s">
        <v>292</v>
      </c>
      <c r="E83" s="40" t="s">
        <v>293</v>
      </c>
      <c r="F83" s="40" t="s">
        <v>294</v>
      </c>
      <c r="G83" s="41"/>
      <c r="H83" s="41"/>
      <c r="I83" s="41"/>
      <c r="J83" s="42"/>
      <c r="M83" s="79" t="s">
        <v>16</v>
      </c>
    </row>
    <row r="84" spans="1:13" x14ac:dyDescent="0.25">
      <c r="A84" s="26"/>
      <c r="B84" s="10"/>
      <c r="C84" s="16"/>
      <c r="D84" s="40" t="s">
        <v>71</v>
      </c>
      <c r="E84" s="40" t="s">
        <v>295</v>
      </c>
      <c r="F84" s="40" t="s">
        <v>296</v>
      </c>
      <c r="G84" s="41"/>
      <c r="H84" s="41"/>
      <c r="I84" s="41"/>
      <c r="J84" s="42"/>
      <c r="M84" s="79" t="s">
        <v>16</v>
      </c>
    </row>
    <row r="85" spans="1:13" x14ac:dyDescent="0.25">
      <c r="A85" s="26"/>
      <c r="B85" s="10"/>
      <c r="C85" s="16"/>
      <c r="D85" s="40" t="s">
        <v>297</v>
      </c>
      <c r="E85" s="40" t="s">
        <v>298</v>
      </c>
      <c r="F85" s="40" t="s">
        <v>299</v>
      </c>
      <c r="G85" s="41"/>
      <c r="H85" s="41"/>
      <c r="I85" s="41"/>
      <c r="J85" s="42"/>
      <c r="M85" s="79" t="s">
        <v>16</v>
      </c>
    </row>
    <row r="86" spans="1:13" x14ac:dyDescent="0.25">
      <c r="A86" s="28"/>
      <c r="B86" s="12"/>
      <c r="C86" s="12"/>
      <c r="D86" s="43" t="s">
        <v>300</v>
      </c>
      <c r="E86" s="43" t="s">
        <v>301</v>
      </c>
      <c r="F86" s="43" t="s">
        <v>302</v>
      </c>
      <c r="G86" s="44"/>
      <c r="H86" s="44"/>
      <c r="I86" s="44"/>
      <c r="J86" s="44"/>
      <c r="M86" s="81" t="s">
        <v>16</v>
      </c>
    </row>
    <row r="87" spans="1:13" x14ac:dyDescent="0.25">
      <c r="A87" s="60"/>
      <c r="B87" s="61"/>
      <c r="C87" s="61"/>
      <c r="D87" s="61"/>
      <c r="E87" s="61"/>
      <c r="F87" s="61"/>
      <c r="G87" s="60"/>
      <c r="H87" s="60"/>
      <c r="I87" s="60"/>
      <c r="J87" s="60"/>
      <c r="K87" s="71"/>
      <c r="L87" s="71"/>
      <c r="M87" s="82" t="s">
        <v>16</v>
      </c>
    </row>
    <row r="88" spans="1:13" x14ac:dyDescent="0.25">
      <c r="A88" s="25" t="s">
        <v>303</v>
      </c>
      <c r="B88" s="11" t="s">
        <v>304</v>
      </c>
      <c r="C88" s="15">
        <v>5326</v>
      </c>
      <c r="D88" s="46" t="s">
        <v>305</v>
      </c>
      <c r="E88" s="46" t="s">
        <v>306</v>
      </c>
      <c r="F88" s="46" t="s">
        <v>307</v>
      </c>
      <c r="G88" s="47"/>
      <c r="H88" s="47"/>
      <c r="I88" s="47"/>
      <c r="J88" s="47"/>
      <c r="M88" s="79" t="s">
        <v>16</v>
      </c>
    </row>
    <row r="89" spans="1:13" x14ac:dyDescent="0.25">
      <c r="A89" s="37" t="s">
        <v>308</v>
      </c>
      <c r="B89" s="10" t="s">
        <v>309</v>
      </c>
      <c r="C89" s="16">
        <v>6082</v>
      </c>
      <c r="D89" s="40" t="s">
        <v>18</v>
      </c>
      <c r="E89" s="40" t="s">
        <v>310</v>
      </c>
      <c r="F89" s="40" t="s">
        <v>311</v>
      </c>
      <c r="G89" s="41"/>
      <c r="H89" s="41"/>
      <c r="I89" s="41"/>
      <c r="J89" s="41"/>
      <c r="M89" s="79" t="s">
        <v>312</v>
      </c>
    </row>
    <row r="90" spans="1:13" x14ac:dyDescent="0.25">
      <c r="A90" s="37" t="s">
        <v>313</v>
      </c>
      <c r="B90" s="10" t="s">
        <v>314</v>
      </c>
      <c r="C90" s="16">
        <v>4342</v>
      </c>
      <c r="D90" s="40" t="s">
        <v>25</v>
      </c>
      <c r="E90" s="40" t="s">
        <v>315</v>
      </c>
      <c r="F90" s="40" t="s">
        <v>316</v>
      </c>
      <c r="G90" s="41"/>
      <c r="H90" s="41"/>
      <c r="I90" s="41"/>
      <c r="J90" s="41"/>
      <c r="M90" s="79" t="s">
        <v>16</v>
      </c>
    </row>
    <row r="91" spans="1:13" ht="30" x14ac:dyDescent="0.25">
      <c r="A91" s="26"/>
      <c r="B91" s="10" t="s">
        <v>317</v>
      </c>
      <c r="C91" s="16">
        <v>5932</v>
      </c>
      <c r="D91" s="40" t="s">
        <v>318</v>
      </c>
      <c r="E91" s="40" t="s">
        <v>319</v>
      </c>
      <c r="F91" s="40" t="s">
        <v>320</v>
      </c>
      <c r="G91" s="41"/>
      <c r="H91" s="41"/>
      <c r="I91" s="41"/>
      <c r="J91" s="41"/>
      <c r="M91" s="80" t="s">
        <v>321</v>
      </c>
    </row>
    <row r="92" spans="1:13" x14ac:dyDescent="0.25">
      <c r="A92" s="26"/>
      <c r="B92" s="10" t="s">
        <v>322</v>
      </c>
      <c r="C92" s="16">
        <v>10004</v>
      </c>
      <c r="D92" s="40" t="s">
        <v>323</v>
      </c>
      <c r="E92" s="40" t="s">
        <v>324</v>
      </c>
      <c r="F92" s="40" t="s">
        <v>325</v>
      </c>
      <c r="G92" s="41"/>
      <c r="H92" s="41"/>
      <c r="I92" s="41"/>
      <c r="J92" s="41"/>
      <c r="M92" s="79" t="s">
        <v>16</v>
      </c>
    </row>
    <row r="93" spans="1:13" x14ac:dyDescent="0.25">
      <c r="A93" s="27" t="s">
        <v>326</v>
      </c>
      <c r="B93" s="10" t="s">
        <v>327</v>
      </c>
      <c r="C93" s="16">
        <v>11784</v>
      </c>
      <c r="D93" s="40" t="s">
        <v>300</v>
      </c>
      <c r="E93" s="40" t="s">
        <v>328</v>
      </c>
      <c r="F93" s="40" t="s">
        <v>329</v>
      </c>
      <c r="G93" s="41"/>
      <c r="H93" s="41"/>
      <c r="I93" s="41"/>
      <c r="J93" s="41"/>
      <c r="M93" s="79" t="s">
        <v>16</v>
      </c>
    </row>
    <row r="94" spans="1:13" x14ac:dyDescent="0.25">
      <c r="A94" s="26"/>
      <c r="B94" s="10" t="s">
        <v>35</v>
      </c>
      <c r="C94" s="16">
        <f>SUM(C88:C93)</f>
        <v>43470</v>
      </c>
      <c r="D94" s="40" t="s">
        <v>229</v>
      </c>
      <c r="E94" s="40" t="s">
        <v>330</v>
      </c>
      <c r="F94" s="40" t="s">
        <v>331</v>
      </c>
      <c r="G94" s="41"/>
      <c r="H94" s="41"/>
      <c r="I94" s="41"/>
      <c r="J94" s="41"/>
      <c r="M94" s="79" t="s">
        <v>16</v>
      </c>
    </row>
    <row r="95" spans="1:13" x14ac:dyDescent="0.25">
      <c r="A95" s="26"/>
      <c r="B95" s="10"/>
      <c r="C95" s="16"/>
      <c r="D95" s="40" t="s">
        <v>332</v>
      </c>
      <c r="E95" s="40" t="s">
        <v>333</v>
      </c>
      <c r="F95" s="40" t="s">
        <v>334</v>
      </c>
      <c r="G95" s="41"/>
      <c r="H95" s="41"/>
      <c r="I95" s="41"/>
      <c r="J95" s="41"/>
      <c r="M95" s="79" t="s">
        <v>16</v>
      </c>
    </row>
    <row r="96" spans="1:13" x14ac:dyDescent="0.25">
      <c r="A96" s="26"/>
      <c r="B96" s="10"/>
      <c r="C96" s="16"/>
      <c r="D96" s="53" t="s">
        <v>335</v>
      </c>
      <c r="E96" s="53" t="s">
        <v>336</v>
      </c>
      <c r="F96" s="53" t="s">
        <v>337</v>
      </c>
      <c r="G96" s="54"/>
      <c r="H96" s="54"/>
      <c r="I96" s="54"/>
      <c r="J96" s="41"/>
      <c r="K96" s="69" t="s">
        <v>338</v>
      </c>
      <c r="M96" s="79" t="s">
        <v>16</v>
      </c>
    </row>
    <row r="97" spans="1:13" x14ac:dyDescent="0.25">
      <c r="A97" s="26"/>
      <c r="B97" s="10"/>
      <c r="C97" s="16"/>
      <c r="D97" s="40" t="s">
        <v>71</v>
      </c>
      <c r="E97" s="40" t="s">
        <v>339</v>
      </c>
      <c r="F97" s="40" t="s">
        <v>340</v>
      </c>
      <c r="G97" s="41"/>
      <c r="H97" s="41"/>
      <c r="I97" s="41"/>
      <c r="J97" s="41"/>
      <c r="K97" s="69" t="s">
        <v>341</v>
      </c>
      <c r="M97" s="79" t="s">
        <v>16</v>
      </c>
    </row>
    <row r="98" spans="1:13" x14ac:dyDescent="0.25">
      <c r="A98" s="26"/>
      <c r="B98" s="10"/>
      <c r="C98" s="16"/>
      <c r="D98" s="40" t="s">
        <v>39</v>
      </c>
      <c r="E98" s="40" t="s">
        <v>342</v>
      </c>
      <c r="F98" s="40" t="s">
        <v>343</v>
      </c>
      <c r="G98" s="41"/>
      <c r="H98" s="41"/>
      <c r="I98" s="41"/>
      <c r="J98" s="41"/>
      <c r="K98" s="77"/>
      <c r="L98" s="77" t="s">
        <v>344</v>
      </c>
      <c r="M98" s="79" t="s">
        <v>16</v>
      </c>
    </row>
    <row r="99" spans="1:13" x14ac:dyDescent="0.25">
      <c r="A99" s="26"/>
      <c r="B99" s="10"/>
      <c r="C99" s="16"/>
      <c r="D99" s="40" t="s">
        <v>39</v>
      </c>
      <c r="E99" s="40" t="s">
        <v>345</v>
      </c>
      <c r="F99" s="40" t="s">
        <v>346</v>
      </c>
      <c r="G99" s="41"/>
      <c r="H99" s="41"/>
      <c r="I99" s="41"/>
      <c r="J99" s="41"/>
      <c r="M99" s="79" t="s">
        <v>16</v>
      </c>
    </row>
    <row r="100" spans="1:13" x14ac:dyDescent="0.25">
      <c r="A100" s="26"/>
      <c r="B100" s="10"/>
      <c r="C100" s="16"/>
      <c r="D100" s="40" t="s">
        <v>347</v>
      </c>
      <c r="E100" s="40" t="s">
        <v>348</v>
      </c>
      <c r="F100" s="40" t="s">
        <v>349</v>
      </c>
      <c r="G100" s="41"/>
      <c r="H100" s="41"/>
      <c r="I100" s="41"/>
      <c r="J100" s="41"/>
      <c r="M100" s="79" t="s">
        <v>16</v>
      </c>
    </row>
    <row r="101" spans="1:13" x14ac:dyDescent="0.25">
      <c r="A101" s="26"/>
      <c r="B101" s="10"/>
      <c r="C101" s="16"/>
      <c r="D101" s="40" t="s">
        <v>350</v>
      </c>
      <c r="E101" s="40" t="s">
        <v>351</v>
      </c>
      <c r="F101" s="40" t="s">
        <v>352</v>
      </c>
      <c r="G101" s="41"/>
      <c r="H101" s="41"/>
      <c r="I101" s="41"/>
      <c r="J101" s="41"/>
      <c r="M101" s="79" t="s">
        <v>16</v>
      </c>
    </row>
    <row r="102" spans="1:13" x14ac:dyDescent="0.25">
      <c r="A102" s="28"/>
      <c r="B102" s="12"/>
      <c r="C102" s="12"/>
      <c r="D102" s="43"/>
      <c r="E102" s="43"/>
      <c r="F102" s="43"/>
      <c r="G102" s="44"/>
      <c r="H102" s="44"/>
      <c r="I102" s="44"/>
      <c r="J102" s="44"/>
      <c r="M102" s="81" t="s">
        <v>16</v>
      </c>
    </row>
    <row r="103" spans="1:13" x14ac:dyDescent="0.25">
      <c r="A103" s="60"/>
      <c r="B103" s="62"/>
      <c r="C103" s="62"/>
      <c r="D103" s="62"/>
      <c r="E103" s="62"/>
      <c r="F103" s="62"/>
      <c r="G103" s="64"/>
      <c r="H103" s="64"/>
      <c r="I103" s="64"/>
      <c r="J103" s="64"/>
      <c r="K103" s="71"/>
      <c r="L103" s="71"/>
      <c r="M103" s="82" t="s">
        <v>16</v>
      </c>
    </row>
    <row r="104" spans="1:13" x14ac:dyDescent="0.25">
      <c r="A104" s="25" t="s">
        <v>353</v>
      </c>
      <c r="B104" s="11" t="s">
        <v>354</v>
      </c>
      <c r="C104" s="15">
        <v>14684</v>
      </c>
      <c r="D104" s="46" t="s">
        <v>355</v>
      </c>
      <c r="E104" s="46" t="s">
        <v>356</v>
      </c>
      <c r="F104" s="46" t="s">
        <v>357</v>
      </c>
      <c r="G104" s="47"/>
      <c r="H104" s="47"/>
      <c r="I104" s="47"/>
      <c r="J104" s="47"/>
      <c r="M104" s="79" t="s">
        <v>16</v>
      </c>
    </row>
    <row r="105" spans="1:13" x14ac:dyDescent="0.25">
      <c r="A105" s="26"/>
      <c r="B105" s="10" t="s">
        <v>358</v>
      </c>
      <c r="C105" s="16">
        <v>5239</v>
      </c>
      <c r="D105" s="40" t="s">
        <v>359</v>
      </c>
      <c r="E105" s="40" t="s">
        <v>360</v>
      </c>
      <c r="F105" s="40" t="s">
        <v>361</v>
      </c>
      <c r="G105" s="41"/>
      <c r="H105" s="41"/>
      <c r="I105" s="41"/>
      <c r="J105" s="41"/>
      <c r="M105" s="79" t="s">
        <v>250</v>
      </c>
    </row>
    <row r="106" spans="1:13" x14ac:dyDescent="0.25">
      <c r="A106" s="27" t="s">
        <v>362</v>
      </c>
      <c r="B106" s="10" t="s">
        <v>363</v>
      </c>
      <c r="C106" s="16">
        <v>10855</v>
      </c>
      <c r="D106" s="40" t="s">
        <v>39</v>
      </c>
      <c r="E106" s="40" t="s">
        <v>364</v>
      </c>
      <c r="F106" s="40" t="s">
        <v>365</v>
      </c>
      <c r="G106" s="41"/>
      <c r="H106" s="41"/>
      <c r="I106" s="41"/>
      <c r="J106" s="41"/>
      <c r="M106" s="79" t="s">
        <v>16</v>
      </c>
    </row>
    <row r="107" spans="1:13" x14ac:dyDescent="0.25">
      <c r="A107" s="26"/>
      <c r="B107" s="10" t="s">
        <v>366</v>
      </c>
      <c r="C107" s="16">
        <v>12025</v>
      </c>
      <c r="D107" s="40" t="s">
        <v>71</v>
      </c>
      <c r="E107" s="40" t="s">
        <v>367</v>
      </c>
      <c r="F107" s="40" t="s">
        <v>368</v>
      </c>
      <c r="G107" s="41"/>
      <c r="H107" s="41"/>
      <c r="I107" s="41"/>
      <c r="J107" s="41"/>
      <c r="M107" s="79" t="s">
        <v>16</v>
      </c>
    </row>
    <row r="108" spans="1:13" x14ac:dyDescent="0.25">
      <c r="A108" s="26"/>
      <c r="B108" s="10" t="s">
        <v>369</v>
      </c>
      <c r="C108" s="16">
        <v>6626</v>
      </c>
      <c r="D108" s="40" t="s">
        <v>25</v>
      </c>
      <c r="E108" s="40" t="s">
        <v>370</v>
      </c>
      <c r="F108" s="40" t="s">
        <v>371</v>
      </c>
      <c r="G108" s="41"/>
      <c r="H108" s="41"/>
      <c r="I108" s="41"/>
      <c r="J108" s="41"/>
      <c r="M108" s="79" t="s">
        <v>16</v>
      </c>
    </row>
    <row r="109" spans="1:13" x14ac:dyDescent="0.25">
      <c r="A109" s="26"/>
      <c r="B109" s="10"/>
      <c r="C109" s="16"/>
      <c r="D109" s="40" t="s">
        <v>347</v>
      </c>
      <c r="E109" s="40" t="s">
        <v>372</v>
      </c>
      <c r="F109" s="40" t="s">
        <v>373</v>
      </c>
      <c r="G109" s="41"/>
      <c r="H109" s="41"/>
      <c r="I109" s="41"/>
      <c r="J109" s="41"/>
      <c r="M109" s="79" t="s">
        <v>16</v>
      </c>
    </row>
    <row r="110" spans="1:13" x14ac:dyDescent="0.25">
      <c r="A110" s="26"/>
      <c r="B110" s="10"/>
      <c r="C110" s="16"/>
      <c r="D110" s="40" t="s">
        <v>289</v>
      </c>
      <c r="E110" s="40" t="s">
        <v>374</v>
      </c>
      <c r="F110" s="40" t="s">
        <v>375</v>
      </c>
      <c r="G110" s="41"/>
      <c r="H110" s="41"/>
      <c r="I110" s="41"/>
      <c r="J110" s="41"/>
      <c r="M110" s="79" t="s">
        <v>16</v>
      </c>
    </row>
    <row r="111" spans="1:13" x14ac:dyDescent="0.25">
      <c r="A111" s="26"/>
      <c r="B111" s="10"/>
      <c r="C111" s="16"/>
      <c r="D111" s="40" t="s">
        <v>376</v>
      </c>
      <c r="E111" s="40" t="s">
        <v>377</v>
      </c>
      <c r="F111" s="40" t="s">
        <v>378</v>
      </c>
      <c r="G111" s="41"/>
      <c r="H111" s="41"/>
      <c r="I111" s="41"/>
      <c r="J111" s="41"/>
      <c r="M111" s="79" t="s">
        <v>16</v>
      </c>
    </row>
    <row r="112" spans="1:13" x14ac:dyDescent="0.25">
      <c r="A112" s="26"/>
      <c r="B112" s="10"/>
      <c r="C112" s="16"/>
      <c r="D112" s="40" t="s">
        <v>71</v>
      </c>
      <c r="E112" s="40" t="s">
        <v>379</v>
      </c>
      <c r="F112" s="40" t="s">
        <v>380</v>
      </c>
      <c r="G112" s="41"/>
      <c r="H112" s="41"/>
      <c r="I112" s="41"/>
      <c r="J112" s="41"/>
      <c r="M112" s="79" t="s">
        <v>16</v>
      </c>
    </row>
    <row r="113" spans="1:13" x14ac:dyDescent="0.25">
      <c r="A113" s="26"/>
      <c r="B113" s="10"/>
      <c r="C113" s="16"/>
      <c r="D113" s="53" t="s">
        <v>186</v>
      </c>
      <c r="E113" s="53" t="s">
        <v>381</v>
      </c>
      <c r="F113" s="53" t="s">
        <v>382</v>
      </c>
      <c r="G113" s="54"/>
      <c r="H113" s="54"/>
      <c r="I113" s="54"/>
      <c r="J113" s="54"/>
      <c r="K113" s="69" t="s">
        <v>383</v>
      </c>
      <c r="L113" s="77" t="s">
        <v>453</v>
      </c>
      <c r="M113" s="79" t="s">
        <v>16</v>
      </c>
    </row>
    <row r="114" spans="1:13" x14ac:dyDescent="0.25">
      <c r="A114" s="28"/>
      <c r="B114" s="12" t="s">
        <v>35</v>
      </c>
      <c r="C114" s="17">
        <f>SUM(C104:C108)</f>
        <v>49429</v>
      </c>
      <c r="D114" s="43" t="s">
        <v>384</v>
      </c>
      <c r="E114" s="43" t="s">
        <v>385</v>
      </c>
      <c r="F114" s="43" t="s">
        <v>386</v>
      </c>
      <c r="G114" s="44"/>
      <c r="H114" s="44"/>
      <c r="I114" s="44"/>
      <c r="J114" s="44"/>
      <c r="K114" s="77"/>
      <c r="L114" s="77"/>
      <c r="M114" s="81" t="s">
        <v>16</v>
      </c>
    </row>
    <row r="115" spans="1:13" x14ac:dyDescent="0.25">
      <c r="A115" s="60"/>
      <c r="B115" s="61"/>
      <c r="C115" s="61"/>
      <c r="D115" s="61"/>
      <c r="E115" s="61"/>
      <c r="F115" s="61"/>
      <c r="G115" s="60"/>
      <c r="H115" s="60"/>
      <c r="I115" s="60"/>
      <c r="J115" s="60"/>
      <c r="K115" s="71"/>
      <c r="L115" s="71"/>
      <c r="M115" s="82" t="s">
        <v>16</v>
      </c>
    </row>
    <row r="116" spans="1:13" x14ac:dyDescent="0.25">
      <c r="A116" s="25" t="s">
        <v>387</v>
      </c>
      <c r="B116" s="11" t="s">
        <v>388</v>
      </c>
      <c r="C116" s="15">
        <v>3535</v>
      </c>
      <c r="D116" s="46" t="s">
        <v>145</v>
      </c>
      <c r="E116" s="46" t="s">
        <v>389</v>
      </c>
      <c r="F116" s="46" t="s">
        <v>390</v>
      </c>
      <c r="G116" s="47"/>
      <c r="H116" s="47"/>
      <c r="I116" s="47"/>
      <c r="J116" s="47"/>
      <c r="M116" s="79" t="s">
        <v>16</v>
      </c>
    </row>
    <row r="117" spans="1:13" x14ac:dyDescent="0.25">
      <c r="A117" s="26"/>
      <c r="B117" s="10" t="s">
        <v>391</v>
      </c>
      <c r="C117" s="16">
        <v>5254</v>
      </c>
      <c r="D117" s="40" t="s">
        <v>392</v>
      </c>
      <c r="E117" s="40" t="s">
        <v>393</v>
      </c>
      <c r="F117" s="40" t="s">
        <v>394</v>
      </c>
      <c r="G117" s="41"/>
      <c r="H117" s="41"/>
      <c r="I117" s="41"/>
      <c r="J117" s="41"/>
      <c r="M117" s="79" t="s">
        <v>395</v>
      </c>
    </row>
    <row r="118" spans="1:13" x14ac:dyDescent="0.25">
      <c r="A118" s="27" t="s">
        <v>396</v>
      </c>
      <c r="B118" s="10" t="s">
        <v>397</v>
      </c>
      <c r="C118" s="16">
        <v>7025</v>
      </c>
      <c r="D118" s="40" t="s">
        <v>398</v>
      </c>
      <c r="E118" s="40" t="s">
        <v>399</v>
      </c>
      <c r="F118" s="40" t="s">
        <v>400</v>
      </c>
      <c r="G118" s="41"/>
      <c r="H118" s="41"/>
      <c r="I118" s="41"/>
      <c r="J118" s="41"/>
      <c r="M118" s="79" t="s">
        <v>16</v>
      </c>
    </row>
    <row r="119" spans="1:13" ht="30" x14ac:dyDescent="0.25">
      <c r="A119" s="26"/>
      <c r="B119" s="10" t="s">
        <v>401</v>
      </c>
      <c r="C119" s="16">
        <v>1229</v>
      </c>
      <c r="D119" s="40" t="s">
        <v>18</v>
      </c>
      <c r="E119" s="40" t="s">
        <v>402</v>
      </c>
      <c r="F119" s="40" t="s">
        <v>403</v>
      </c>
      <c r="G119" s="41"/>
      <c r="H119" s="41"/>
      <c r="I119" s="41"/>
      <c r="J119" s="41"/>
      <c r="M119" s="80" t="s">
        <v>404</v>
      </c>
    </row>
    <row r="120" spans="1:13" x14ac:dyDescent="0.25">
      <c r="A120" s="26"/>
      <c r="B120" s="10" t="s">
        <v>405</v>
      </c>
      <c r="C120" s="16">
        <v>2072</v>
      </c>
      <c r="D120" s="40" t="s">
        <v>18</v>
      </c>
      <c r="E120" s="40" t="s">
        <v>406</v>
      </c>
      <c r="F120" s="40" t="s">
        <v>407</v>
      </c>
      <c r="G120" s="41"/>
      <c r="H120" s="41"/>
      <c r="I120" s="41"/>
      <c r="J120" s="41"/>
      <c r="M120" s="79" t="s">
        <v>16</v>
      </c>
    </row>
    <row r="121" spans="1:13" x14ac:dyDescent="0.25">
      <c r="A121" s="26"/>
      <c r="B121" s="10" t="s">
        <v>408</v>
      </c>
      <c r="C121" s="16">
        <v>9147</v>
      </c>
      <c r="D121" s="40" t="s">
        <v>18</v>
      </c>
      <c r="E121" s="40" t="s">
        <v>409</v>
      </c>
      <c r="F121" s="40" t="s">
        <v>410</v>
      </c>
      <c r="G121" s="41"/>
      <c r="H121" s="41"/>
      <c r="I121" s="41"/>
      <c r="J121" s="41"/>
      <c r="M121" s="79" t="s">
        <v>16</v>
      </c>
    </row>
    <row r="122" spans="1:13" x14ac:dyDescent="0.25">
      <c r="A122" s="26"/>
      <c r="B122" s="10" t="s">
        <v>411</v>
      </c>
      <c r="C122" s="16">
        <v>3264</v>
      </c>
      <c r="D122" s="53" t="s">
        <v>412</v>
      </c>
      <c r="E122" s="53" t="s">
        <v>413</v>
      </c>
      <c r="F122" s="53" t="s">
        <v>414</v>
      </c>
      <c r="G122" s="54"/>
      <c r="H122" s="54"/>
      <c r="I122" s="54"/>
      <c r="J122" s="54"/>
      <c r="K122" s="69" t="s">
        <v>415</v>
      </c>
      <c r="M122" s="79" t="s">
        <v>16</v>
      </c>
    </row>
    <row r="123" spans="1:13" x14ac:dyDescent="0.25">
      <c r="A123" s="28"/>
      <c r="B123" s="12" t="s">
        <v>35</v>
      </c>
      <c r="C123" s="17">
        <f>SUM(C116:C122)</f>
        <v>31526</v>
      </c>
      <c r="D123" s="43" t="s">
        <v>289</v>
      </c>
      <c r="E123" s="43" t="s">
        <v>416</v>
      </c>
      <c r="F123" s="43" t="s">
        <v>417</v>
      </c>
      <c r="G123" s="44" t="s">
        <v>418</v>
      </c>
      <c r="H123" s="44"/>
      <c r="I123" s="44"/>
      <c r="J123" s="44"/>
      <c r="K123" s="77" t="s">
        <v>419</v>
      </c>
      <c r="L123" s="77" t="s">
        <v>419</v>
      </c>
      <c r="M123" s="81" t="s">
        <v>16</v>
      </c>
    </row>
    <row r="124" spans="1:13" x14ac:dyDescent="0.25">
      <c r="A124" s="60"/>
      <c r="B124" s="61"/>
      <c r="C124" s="61"/>
      <c r="D124" s="61"/>
      <c r="E124" s="61"/>
      <c r="F124" s="61"/>
      <c r="G124" s="60"/>
      <c r="H124" s="60"/>
      <c r="I124" s="60"/>
      <c r="J124" s="60"/>
      <c r="K124" s="71"/>
      <c r="L124" s="71"/>
      <c r="M124" s="82" t="s">
        <v>16</v>
      </c>
    </row>
    <row r="125" spans="1:13" x14ac:dyDescent="0.25">
      <c r="A125" s="25" t="s">
        <v>420</v>
      </c>
      <c r="B125" s="11" t="s">
        <v>421</v>
      </c>
      <c r="C125" s="15">
        <v>11214</v>
      </c>
      <c r="D125" s="73" t="s">
        <v>422</v>
      </c>
      <c r="E125" s="73" t="s">
        <v>423</v>
      </c>
      <c r="F125" s="73" t="s">
        <v>424</v>
      </c>
      <c r="G125" s="74"/>
      <c r="H125" s="74"/>
      <c r="I125" s="74"/>
      <c r="J125" s="74"/>
      <c r="K125" s="69" t="s">
        <v>425</v>
      </c>
      <c r="M125" s="79" t="s">
        <v>16</v>
      </c>
    </row>
    <row r="126" spans="1:13" x14ac:dyDescent="0.25">
      <c r="A126" s="26"/>
      <c r="B126" s="10" t="s">
        <v>426</v>
      </c>
      <c r="C126" s="16">
        <v>5168</v>
      </c>
      <c r="D126" s="40" t="s">
        <v>18</v>
      </c>
      <c r="E126" s="40" t="s">
        <v>427</v>
      </c>
      <c r="F126" s="40" t="s">
        <v>428</v>
      </c>
      <c r="G126" s="41"/>
      <c r="H126" s="41"/>
      <c r="I126" s="41"/>
      <c r="J126" s="41"/>
      <c r="K126" s="77" t="s">
        <v>429</v>
      </c>
      <c r="L126" s="77" t="s">
        <v>429</v>
      </c>
      <c r="M126" s="79" t="s">
        <v>430</v>
      </c>
    </row>
    <row r="127" spans="1:13" x14ac:dyDescent="0.25">
      <c r="A127" s="27" t="s">
        <v>431</v>
      </c>
      <c r="B127" s="10" t="s">
        <v>432</v>
      </c>
      <c r="C127" s="16">
        <v>6635</v>
      </c>
      <c r="D127" s="40" t="s">
        <v>18</v>
      </c>
      <c r="E127" s="40" t="s">
        <v>433</v>
      </c>
      <c r="F127" s="40" t="s">
        <v>434</v>
      </c>
      <c r="G127" s="41"/>
      <c r="H127" s="41"/>
      <c r="I127" s="41"/>
      <c r="J127" s="41"/>
      <c r="M127" s="79" t="s">
        <v>16</v>
      </c>
    </row>
    <row r="128" spans="1:13" ht="30" x14ac:dyDescent="0.25">
      <c r="A128" s="26"/>
      <c r="B128" s="10" t="s">
        <v>435</v>
      </c>
      <c r="C128" s="16">
        <v>4855</v>
      </c>
      <c r="D128" s="40" t="s">
        <v>436</v>
      </c>
      <c r="E128" s="40" t="s">
        <v>437</v>
      </c>
      <c r="F128" s="40" t="s">
        <v>438</v>
      </c>
      <c r="G128" s="41"/>
      <c r="H128" s="41"/>
      <c r="I128" s="41"/>
      <c r="J128" s="41"/>
      <c r="M128" s="80" t="s">
        <v>439</v>
      </c>
    </row>
    <row r="129" spans="1:13" x14ac:dyDescent="0.25">
      <c r="A129" s="26"/>
      <c r="B129" s="10" t="s">
        <v>440</v>
      </c>
      <c r="C129" s="16">
        <v>4392</v>
      </c>
      <c r="D129" s="40" t="s">
        <v>441</v>
      </c>
      <c r="E129" s="40" t="s">
        <v>442</v>
      </c>
      <c r="F129" s="40" t="s">
        <v>443</v>
      </c>
      <c r="G129" s="41"/>
      <c r="H129" s="41"/>
      <c r="I129" s="41"/>
      <c r="J129" s="41"/>
      <c r="M129" s="79" t="s">
        <v>16</v>
      </c>
    </row>
    <row r="130" spans="1:13" x14ac:dyDescent="0.25">
      <c r="A130" s="26"/>
      <c r="B130" s="10" t="s">
        <v>444</v>
      </c>
      <c r="C130" s="16">
        <v>3908</v>
      </c>
      <c r="D130" s="40" t="s">
        <v>445</v>
      </c>
      <c r="E130" s="40" t="s">
        <v>446</v>
      </c>
      <c r="F130" s="40" t="s">
        <v>447</v>
      </c>
      <c r="G130" s="41"/>
      <c r="H130" s="41"/>
      <c r="I130" s="41"/>
      <c r="J130" s="41"/>
      <c r="M130" s="79" t="s">
        <v>16</v>
      </c>
    </row>
    <row r="131" spans="1:13" x14ac:dyDescent="0.25">
      <c r="A131" s="26"/>
      <c r="B131" s="10"/>
      <c r="C131" s="16"/>
      <c r="D131" s="40" t="s">
        <v>448</v>
      </c>
      <c r="E131" s="40" t="s">
        <v>449</v>
      </c>
      <c r="F131" s="40" t="s">
        <v>450</v>
      </c>
      <c r="G131" s="41"/>
      <c r="H131" s="41"/>
      <c r="I131" s="41"/>
      <c r="J131" s="41"/>
      <c r="M131" s="79" t="s">
        <v>16</v>
      </c>
    </row>
    <row r="132" spans="1:13" x14ac:dyDescent="0.25">
      <c r="A132" s="28"/>
      <c r="B132" s="12" t="s">
        <v>35</v>
      </c>
      <c r="C132" s="17">
        <f>SUM(C125:C130)</f>
        <v>36172</v>
      </c>
      <c r="D132" s="43" t="s">
        <v>18</v>
      </c>
      <c r="E132" s="43" t="s">
        <v>451</v>
      </c>
      <c r="F132" s="43" t="s">
        <v>452</v>
      </c>
      <c r="G132" s="44"/>
      <c r="H132" s="44"/>
      <c r="I132" s="44"/>
      <c r="J132" s="75"/>
      <c r="K132" s="76"/>
      <c r="L132" s="76"/>
      <c r="M132" s="81" t="s">
        <v>16</v>
      </c>
    </row>
    <row r="133" spans="1:13" x14ac:dyDescent="0.25">
      <c r="A133" s="29"/>
      <c r="B133" s="45"/>
      <c r="C133" s="45"/>
      <c r="D133" s="45"/>
      <c r="E133" s="45"/>
      <c r="F133" s="45"/>
      <c r="G133" s="29"/>
      <c r="H133" s="29"/>
      <c r="I133" s="29"/>
      <c r="J133" s="29"/>
      <c r="M133" s="83"/>
    </row>
    <row r="134" spans="1:13" x14ac:dyDescent="0.25">
      <c r="D134" s="65"/>
      <c r="E134" s="65"/>
      <c r="F134" s="65"/>
      <c r="G134" s="66"/>
      <c r="H134" s="66"/>
      <c r="I134" s="66"/>
      <c r="J134" s="66"/>
      <c r="M134" s="83"/>
    </row>
    <row r="135" spans="1:13" x14ac:dyDescent="0.25">
      <c r="D135" s="65"/>
      <c r="E135" s="65"/>
      <c r="F135" s="65"/>
      <c r="G135" s="66"/>
      <c r="H135" s="66"/>
      <c r="I135" s="66"/>
      <c r="J135" s="66"/>
      <c r="M135" s="83"/>
    </row>
    <row r="136" spans="1:13" x14ac:dyDescent="0.25">
      <c r="D136" s="65"/>
      <c r="E136" s="65"/>
      <c r="F136" s="65"/>
      <c r="G136" s="66"/>
      <c r="H136" s="66"/>
      <c r="I136" s="66"/>
      <c r="J136" s="66"/>
      <c r="M136" s="83"/>
    </row>
  </sheetData>
  <mergeCells count="1">
    <mergeCell ref="F1:I1"/>
  </mergeCells>
  <hyperlinks>
    <hyperlink ref="K123" r:id="rId1" xr:uid="{973316A4-F9F9-40C6-A200-D3CA2CB8A94F}"/>
    <hyperlink ref="K126" r:id="rId2" xr:uid="{030B3A7A-B5A6-4AE3-B8B9-9E44041A6B74}"/>
    <hyperlink ref="L3" r:id="rId3" xr:uid="{13ACCE95-43AD-4679-948F-F6E2C4531F4F}"/>
    <hyperlink ref="L19" r:id="rId4" xr:uid="{353C4562-B8E4-4AF2-AD6B-A8A46C4B812C}"/>
    <hyperlink ref="L26" r:id="rId5" xr:uid="{C0D8F92A-E2CA-4D76-9441-E895E626124C}"/>
    <hyperlink ref="L35" r:id="rId6" xr:uid="{582DE064-91CA-4232-9421-D9D8BB0D91C5}"/>
    <hyperlink ref="L42" r:id="rId7" xr:uid="{E091F2B8-B7CB-43E7-93EC-80AD446433A9}"/>
    <hyperlink ref="L63" r:id="rId8" xr:uid="{608ED4DF-C406-4D7F-8268-5AD52E2175A0}"/>
    <hyperlink ref="L71" r:id="rId9" xr:uid="{EE50C1E4-E29F-4277-BFD1-5122F0F15BCC}"/>
    <hyperlink ref="L98" r:id="rId10" xr:uid="{56DD05FC-8370-4877-9A1A-DE7DE5F892A1}"/>
    <hyperlink ref="L123" r:id="rId11" xr:uid="{A51B50B5-A9F7-44F2-BFEA-60593DF9E310}"/>
    <hyperlink ref="L57" r:id="rId12" xr:uid="{AB747F4A-E6BD-4F28-A6B5-5183CAA3AFD2}"/>
    <hyperlink ref="L81" r:id="rId13" xr:uid="{3F53F5C4-EB4B-4F42-A8F1-8059310DE37F}"/>
    <hyperlink ref="L126" r:id="rId14" xr:uid="{E3C45CC1-D94D-417F-838B-B544154BDC93}"/>
    <hyperlink ref="M5" r:id="rId15" xr:uid="{D6B2DDA4-2281-4789-934D-8577D7B0D8F7}"/>
    <hyperlink ref="M26" r:id="rId16" xr:uid="{9E479B9B-95B8-4FFD-9493-EFAA42B4FC34}"/>
    <hyperlink ref="M34" r:id="rId17" xr:uid="{2AD784A3-8D4C-4C34-A064-58C86AC61599}"/>
    <hyperlink ref="M43" r:id="rId18" xr:uid="{0AFFBF80-F7E6-4F1C-A016-47D0E93204F0}"/>
    <hyperlink ref="M48" r:id="rId19" xr:uid="{64C5C7D5-DFE3-4ADB-B8FC-D78F1C10C587}"/>
    <hyperlink ref="M56" r:id="rId20" xr:uid="{B29CC245-D981-45F4-BA5F-1F403EB8C348}"/>
    <hyperlink ref="M64" r:id="rId21" xr:uid="{FB2BDF8C-6B9F-4F1F-8BA0-4C3CA9C93FFF}"/>
    <hyperlink ref="M79" r:id="rId22" xr:uid="{8ACE9397-D1FD-43A5-A452-756EA0BD2657}"/>
    <hyperlink ref="M91" r:id="rId23" xr:uid="{C0E24C99-9E22-4A2A-953D-EEB523198312}"/>
    <hyperlink ref="M119" r:id="rId24" xr:uid="{5330FB23-1E30-4176-BF74-EBBCC7E9CD44}"/>
    <hyperlink ref="M128" r:id="rId25" xr:uid="{F4531059-D3B3-40EC-97E1-13E5C4FFC411}"/>
    <hyperlink ref="L113" r:id="rId26" xr:uid="{31D9A578-FE2C-475A-A18F-3AF5D23EB64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Tania</dc:creator>
  <cp:keywords/>
  <dc:description/>
  <cp:lastModifiedBy>Tania</cp:lastModifiedBy>
  <cp:revision/>
  <dcterms:created xsi:type="dcterms:W3CDTF">2019-12-02T17:18:24Z</dcterms:created>
  <dcterms:modified xsi:type="dcterms:W3CDTF">2020-02-18T14:57:47Z</dcterms:modified>
  <cp:category/>
  <cp:contentStatus/>
</cp:coreProperties>
</file>